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J20" i="1"/>
  <c r="I20" i="1"/>
  <c r="H20" i="1"/>
  <c r="E20" i="1"/>
  <c r="F11" i="1"/>
  <c r="G11" i="1"/>
  <c r="J11" i="1"/>
  <c r="I11" i="1"/>
  <c r="H11" i="1"/>
  <c r="E11" i="1"/>
  <c r="J21" i="1" l="1"/>
  <c r="I21" i="1"/>
  <c r="E21" i="1"/>
  <c r="G21" i="1"/>
  <c r="H21" i="1"/>
  <c r="F21" i="1"/>
</calcChain>
</file>

<file path=xl/sharedStrings.xml><?xml version="1.0" encoding="utf-8"?>
<sst xmlns="http://schemas.openxmlformats.org/spreadsheetml/2006/main" count="51" uniqueCount="37">
  <si>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</si>
  <si>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</si>
  <si>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</si>
  <si>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</si>
  <si>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</si>
  <si>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</si>
  <si>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</si>
  <si>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</si>
  <si>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</si>
  <si>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</si>
  <si>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гарнир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</si>
  <si>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</si>
  <si>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</si>
  <si>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</si>
  <si>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</si>
  <si>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</si>
  <si>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</si>
  <si>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</si>
  <si>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</si>
  <si>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</si>
  <si>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</si>
  <si>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</si>
  <si>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</si>
  <si>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</si>
  <si>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</si>
  <si>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</si>
  <si>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</si>
  <si>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</si>
  <si>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</si>
  <si>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50</t>
  </si>
  <si>
    <t>Блины с маслом сливочным</t>
  </si>
  <si>
    <t>Каша пшеничная молочная</t>
  </si>
  <si>
    <t xml:space="preserve">Чай с сахаром </t>
  </si>
  <si>
    <t>Щи из св.капусты с картофелем</t>
  </si>
  <si>
    <t>Котлеты Нежные из куриных грудок</t>
  </si>
  <si>
    <t>Картофельное пюре с маслом сливочным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</si>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</sst>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/>
    <xf numFmtId="0" fontId="3" fillId="2" borderId="5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6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3" t="s">
        <v>0</v>
      </c>
      <c r="B1" s="36" t="s">
        <v>14</v>
      </c>
      <c r="C1" s="36"/>
      <c r="D1" s="37"/>
      <c r="E1" s="33" t="s">
        <v>8</v>
      </c>
      <c r="F1" s="2"/>
      <c r="G1" s="33"/>
      <c r="H1" s="33"/>
      <c r="I1" s="33" t="s">
        <v>9</v>
      </c>
      <c r="J1" s="1">
        <v>45309</v>
      </c>
    </row>
    <row r="2" spans="1:10" ht="7.5" customHeight="1" thickBot="1" x14ac:dyDescent="0.35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0" ht="15" thickBot="1" x14ac:dyDescent="0.35">
      <c r="A3" s="3" t="s">
        <v>1</v>
      </c>
      <c r="B3" s="3" t="s">
        <v>15</v>
      </c>
      <c r="C3" s="3"/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15" thickBot="1" x14ac:dyDescent="0.35">
      <c r="A4" s="3" t="s">
        <v>1</v>
      </c>
      <c r="B4" s="3" t="s">
        <v>15</v>
      </c>
      <c r="C4" s="3"/>
      <c r="D4" s="3" t="s">
        <v>16</v>
      </c>
      <c r="E4" s="3" t="s">
        <v>17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x14ac:dyDescent="0.3">
      <c r="A5" s="4" t="s">
        <v>18</v>
      </c>
      <c r="B5" s="5" t="s">
        <v>19</v>
      </c>
      <c r="C5" s="29"/>
      <c r="D5" s="6" t="s">
        <v>30</v>
      </c>
      <c r="E5" s="7" t="s">
        <v>29</v>
      </c>
      <c r="F5" s="8">
        <v>37.549999999999997</v>
      </c>
      <c r="G5" s="8">
        <v>105</v>
      </c>
      <c r="H5" s="8">
        <v>2.52</v>
      </c>
      <c r="I5" s="8">
        <v>4.3099999999999996</v>
      </c>
      <c r="J5" s="8">
        <v>14.02</v>
      </c>
    </row>
    <row r="6" spans="1:10" x14ac:dyDescent="0.3">
      <c r="A6" s="9"/>
      <c r="B6" s="10" t="s">
        <v>19</v>
      </c>
      <c r="C6" s="29"/>
      <c r="D6" s="11" t="s">
        <v>20</v>
      </c>
      <c r="E6" s="12" t="s">
        <v>29</v>
      </c>
      <c r="F6" s="13"/>
      <c r="G6" s="13">
        <v>131</v>
      </c>
      <c r="H6" s="13">
        <v>3.75</v>
      </c>
      <c r="I6" s="13">
        <v>1.45</v>
      </c>
      <c r="J6" s="13">
        <v>25.7</v>
      </c>
    </row>
    <row r="7" spans="1:10" x14ac:dyDescent="0.3">
      <c r="A7" s="9"/>
      <c r="B7" s="14" t="s">
        <v>21</v>
      </c>
      <c r="C7" s="18"/>
      <c r="D7" s="15" t="s">
        <v>31</v>
      </c>
      <c r="E7" s="16" t="s">
        <v>22</v>
      </c>
      <c r="F7" s="13"/>
      <c r="G7" s="13">
        <v>293.8</v>
      </c>
      <c r="H7" s="13">
        <v>12.58</v>
      </c>
      <c r="I7" s="13">
        <v>13.98</v>
      </c>
      <c r="J7" s="13">
        <v>38.700000000000003</v>
      </c>
    </row>
    <row r="8" spans="1:10" x14ac:dyDescent="0.3">
      <c r="A8" s="9"/>
      <c r="B8" s="14" t="s">
        <v>11</v>
      </c>
      <c r="C8" s="29"/>
      <c r="D8" s="15" t="s">
        <v>32</v>
      </c>
      <c r="E8" s="16" t="s">
        <v>22</v>
      </c>
      <c r="F8" s="13"/>
      <c r="G8" s="13">
        <v>32</v>
      </c>
      <c r="H8" s="13">
        <v>7.0000000000000007E-2</v>
      </c>
      <c r="I8" s="13">
        <v>0.02</v>
      </c>
      <c r="J8" s="13">
        <v>8</v>
      </c>
    </row>
    <row r="9" spans="1:10" x14ac:dyDescent="0.3">
      <c r="A9" s="9"/>
      <c r="B9" s="17"/>
      <c r="C9" s="18"/>
      <c r="D9" s="18"/>
      <c r="E9" s="13"/>
      <c r="F9" s="13"/>
      <c r="G9" s="13"/>
      <c r="H9" s="13"/>
      <c r="I9" s="13"/>
      <c r="J9" s="13"/>
    </row>
    <row r="10" spans="1:10" x14ac:dyDescent="0.3">
      <c r="A10" s="9"/>
      <c r="B10" s="17"/>
      <c r="C10" s="29"/>
      <c r="D10" s="18"/>
      <c r="E10" s="13"/>
      <c r="F10" s="13"/>
      <c r="G10" s="13"/>
      <c r="H10" s="13"/>
      <c r="I10" s="13"/>
      <c r="J10" s="13"/>
    </row>
    <row r="11" spans="1:10" x14ac:dyDescent="0.3">
      <c r="A11" s="19"/>
      <c r="B11" s="20" t="s">
        <v>23</v>
      </c>
      <c r="D11" s="21"/>
      <c r="E11" s="22">
        <f>E5+E6+E7+E8</f>
        <v>500</v>
      </c>
      <c r="F11" s="22">
        <f>SUM(F5:F10)</f>
        <v>37.549999999999997</v>
      </c>
      <c r="G11" s="22">
        <f>SUM(G5:G10)</f>
        <v>561.79999999999995</v>
      </c>
      <c r="H11" s="22">
        <f>SUM(H5:H10)</f>
        <v>18.920000000000002</v>
      </c>
      <c r="I11" s="22">
        <f>SUM(I5:I10)</f>
        <v>19.760000000000002</v>
      </c>
      <c r="J11" s="22">
        <f>SUM(J5:J10)</f>
        <v>86.42</v>
      </c>
    </row>
    <row r="12" spans="1:10" x14ac:dyDescent="0.3">
      <c r="A12" s="23" t="s">
        <v>7</v>
      </c>
      <c r="B12" s="24" t="s">
        <v>24</v>
      </c>
      <c r="C12" s="29"/>
      <c r="D12" s="15" t="s">
        <v>33</v>
      </c>
      <c r="E12" s="25">
        <v>200</v>
      </c>
      <c r="F12" s="13">
        <v>77.59</v>
      </c>
      <c r="G12" s="13">
        <v>271.8</v>
      </c>
      <c r="H12" s="13">
        <v>8.61</v>
      </c>
      <c r="I12" s="13">
        <v>12.96</v>
      </c>
      <c r="J12" s="13">
        <v>26.32</v>
      </c>
    </row>
    <row r="13" spans="1:10" x14ac:dyDescent="0.3">
      <c r="A13" s="9"/>
      <c r="B13" s="24" t="s">
        <v>13</v>
      </c>
      <c r="C13" s="18"/>
      <c r="D13" s="15" t="s">
        <v>34</v>
      </c>
      <c r="E13" s="25">
        <v>90</v>
      </c>
      <c r="F13" s="13"/>
      <c r="G13" s="13">
        <v>201.8</v>
      </c>
      <c r="H13" s="13">
        <v>12.89</v>
      </c>
      <c r="I13" s="13">
        <v>8.41</v>
      </c>
      <c r="J13" s="13">
        <v>28.78</v>
      </c>
    </row>
    <row r="14" spans="1:10" x14ac:dyDescent="0.3">
      <c r="A14" s="9"/>
      <c r="B14" s="24" t="s">
        <v>10</v>
      </c>
      <c r="C14" s="29"/>
      <c r="D14" s="15" t="s">
        <v>35</v>
      </c>
      <c r="E14" s="25">
        <v>153</v>
      </c>
      <c r="F14" s="13"/>
      <c r="G14" s="13">
        <v>147.05000000000001</v>
      </c>
      <c r="H14" s="13">
        <v>1.0900000000000001</v>
      </c>
      <c r="I14" s="13">
        <v>6.98</v>
      </c>
      <c r="J14" s="13">
        <v>10.48</v>
      </c>
    </row>
    <row r="15" spans="1:10" x14ac:dyDescent="0.3">
      <c r="A15" s="9"/>
      <c r="B15" s="24" t="s">
        <v>25</v>
      </c>
      <c r="C15" s="18"/>
      <c r="D15" s="15" t="s">
        <v>36</v>
      </c>
      <c r="E15" s="24">
        <v>200</v>
      </c>
      <c r="F15" s="13"/>
      <c r="G15" s="13">
        <v>103.6</v>
      </c>
      <c r="H15" s="13">
        <v>0.6</v>
      </c>
      <c r="I15" s="13">
        <v>0.1</v>
      </c>
      <c r="J15" s="13">
        <v>30.2</v>
      </c>
    </row>
    <row r="16" spans="1:10" x14ac:dyDescent="0.3">
      <c r="A16" s="9"/>
      <c r="B16" s="26" t="s">
        <v>19</v>
      </c>
      <c r="C16" s="29"/>
      <c r="D16" s="27" t="s">
        <v>12</v>
      </c>
      <c r="E16" s="26">
        <v>35</v>
      </c>
      <c r="F16" s="13"/>
      <c r="G16" s="13">
        <v>82.25</v>
      </c>
      <c r="H16" s="13">
        <v>2.66</v>
      </c>
      <c r="I16" s="13">
        <v>0.28000000000000003</v>
      </c>
      <c r="J16" s="13">
        <v>17.22</v>
      </c>
    </row>
    <row r="17" spans="1:10" x14ac:dyDescent="0.3">
      <c r="A17" s="9"/>
      <c r="B17" s="24" t="s">
        <v>26</v>
      </c>
      <c r="C17" s="18"/>
      <c r="D17" s="15" t="s">
        <v>27</v>
      </c>
      <c r="E17" s="24">
        <v>25</v>
      </c>
      <c r="F17" s="13"/>
      <c r="G17" s="13">
        <v>49.5</v>
      </c>
      <c r="H17" s="13">
        <v>1.65</v>
      </c>
      <c r="I17" s="13">
        <v>0.3</v>
      </c>
      <c r="J17" s="13">
        <v>9.9</v>
      </c>
    </row>
    <row r="18" spans="1:10" x14ac:dyDescent="0.3">
      <c r="A18" s="9"/>
      <c r="B18" s="28"/>
      <c r="C18" s="29"/>
      <c r="D18" s="29"/>
      <c r="E18" s="30"/>
      <c r="F18" s="13"/>
      <c r="G18" s="13"/>
      <c r="H18" s="13"/>
      <c r="I18" s="13"/>
      <c r="J18" s="13"/>
    </row>
    <row r="19" spans="1:10" x14ac:dyDescent="0.3">
      <c r="A19" s="9"/>
      <c r="B19" s="17"/>
      <c r="C19" s="18"/>
      <c r="D19" s="18"/>
      <c r="E19" s="13"/>
      <c r="F19" s="13"/>
      <c r="G19" s="13"/>
      <c r="H19" s="13"/>
      <c r="I19" s="13"/>
      <c r="J19" s="13"/>
    </row>
    <row r="20" spans="1:10" x14ac:dyDescent="0.3">
      <c r="A20" s="19"/>
      <c r="B20" s="20" t="s">
        <v>23</v>
      </c>
      <c r="D20" s="21"/>
      <c r="E20" s="22">
        <f t="shared" ref="E20:J20" si="0">SUM(E12:E19)</f>
        <v>703</v>
      </c>
      <c r="F20" s="22">
        <f t="shared" si="0"/>
        <v>77.59</v>
      </c>
      <c r="G20" s="22">
        <f t="shared" si="0"/>
        <v>856.00000000000011</v>
      </c>
      <c r="H20" s="22">
        <f t="shared" si="0"/>
        <v>27.5</v>
      </c>
      <c r="I20" s="22">
        <f t="shared" si="0"/>
        <v>29.030000000000005</v>
      </c>
      <c r="J20" s="22">
        <f t="shared" si="0"/>
        <v>122.9</v>
      </c>
    </row>
    <row r="21" spans="1:10" ht="15" thickBot="1" x14ac:dyDescent="0.35">
      <c r="A21" s="34" t="s">
        <v>28</v>
      </c>
      <c r="B21" s="35"/>
      <c r="D21" s="31"/>
      <c r="E21" s="32">
        <f t="shared" ref="E21:J21" si="1">E11+E20</f>
        <v>1203</v>
      </c>
      <c r="F21" s="32">
        <f t="shared" si="1"/>
        <v>115.14</v>
      </c>
      <c r="G21" s="32">
        <f t="shared" si="1"/>
        <v>1417.8000000000002</v>
      </c>
      <c r="H21" s="32">
        <f t="shared" si="1"/>
        <v>46.42</v>
      </c>
      <c r="I21" s="32">
        <f t="shared" si="1"/>
        <v>48.790000000000006</v>
      </c>
      <c r="J21" s="32">
        <f t="shared" si="1"/>
        <v>209.32</v>
      </c>
    </row>
  </sheetData>
  <mergeCells count="2">
    <mergeCell ref="A21:B21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2024-01-08T18:31:28Z</dcterms:modified>
</cp:coreProperties>
</file>