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2552" windowHeight="8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J19" i="1"/>
  <c r="I19" i="1"/>
  <c r="H19" i="1"/>
  <c r="E19" i="1"/>
  <c r="F10" i="1"/>
  <c r="G10" i="1"/>
  <c r="J10" i="1"/>
  <c r="I10" i="1"/>
  <c r="H10" i="1"/>
  <c r="E10" i="1"/>
  <c r="I20" i="1" l="1"/>
  <c r="J20" i="1"/>
  <c r="E20" i="1"/>
  <c r="G20" i="1"/>
  <c r="H20" i="1"/>
  <c r="F20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<sst xmlns="http://schemas.openxmlformats.org/spreadsheetml/2006/main" count="42" uniqueCount="39">
  <si>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</si>
  <si>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</si>
  <si>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</si>
  <si>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</si>
  <si>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</si>
  <si>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</si>
  <si>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</si>
  <si>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</si>
  <si>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</si>
  <si>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Дата</t>
  </si>
  <si>
    <t>гарнир</t>
  </si>
  <si>
    <t>гор.напиток</t>
  </si>
  <si>
    <t>Хлеб пшеничный</t>
  </si>
  <si>
    <t>2 блюдо</t>
  </si>
  <si>
    <t>МБОУ "Средняя общеобразовательная школа №29" НМР РТ</t>
  </si>
  <si>
    <t>Раздел меню</t>
  </si>
  <si>
    <t>Блюда</t>
  </si>
  <si>
    <t>Вес блюда, г</t>
  </si>
  <si>
    <t>Завтрак</t>
  </si>
  <si>
    <t>сладкое</t>
  </si>
  <si>
    <t>Печенье</t>
  </si>
  <si>
    <t>30</t>
  </si>
  <si>
    <t>хлеб бел.</t>
  </si>
  <si>
    <t>Батон нарезной</t>
  </si>
  <si>
    <t>70</t>
  </si>
  <si>
    <t>гор.блюдо</t>
  </si>
  <si>
    <t>Каша геркулесовая молочная</t>
  </si>
  <si>
    <t>200</t>
  </si>
  <si>
    <t>Чай с сахаром, с яблоком</t>
  </si>
  <si>
    <t>итого</t>
  </si>
  <si>
    <t>1 блюдо</t>
  </si>
  <si>
    <t>Борщ из свежей капусты с картофелем со сметаной</t>
  </si>
  <si>
    <t>Тефтели говяжьи</t>
  </si>
  <si>
    <t>Каша гречневая рассыпчатая с маслом сливочным</t>
  </si>
  <si>
    <t>напиток</t>
  </si>
  <si>
    <t>Сок фруктовый (нектар плодовый)</t>
  </si>
  <si>
    <t>хлеб черн.</t>
  </si>
  <si>
    <t>Хлеб ржаной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</si>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</sst>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8"/>
      <color rgb="FF2D2D2D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4" t="s">
        <v>0</v>
      </c>
      <c r="B1" s="15" t="s">
        <v>14</v>
      </c>
      <c r="C1" s="15"/>
      <c r="D1" s="16"/>
      <c r="E1" s="14" t="s">
        <v>8</v>
      </c>
      <c r="F1" s="2"/>
      <c r="G1" s="14"/>
      <c r="H1" s="14"/>
      <c r="I1" s="14" t="s">
        <v>9</v>
      </c>
      <c r="J1" s="1">
        <v>45278</v>
      </c>
    </row>
    <row r="2" spans="1:10" ht="7.5" customHeight="1" x14ac:dyDescent="0.3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x14ac:dyDescent="0.3">
      <c r="A3" s="18" t="s">
        <v>1</v>
      </c>
      <c r="B3" s="18" t="s">
        <v>15</v>
      </c>
      <c r="C3" s="14"/>
      <c r="D3" s="18" t="s">
        <v>16</v>
      </c>
      <c r="E3" s="18" t="s">
        <v>17</v>
      </c>
      <c r="F3" s="18" t="s">
        <v>2</v>
      </c>
      <c r="G3" s="18" t="s">
        <v>3</v>
      </c>
      <c r="H3" s="18" t="s">
        <v>4</v>
      </c>
      <c r="I3" s="18" t="s">
        <v>5</v>
      </c>
      <c r="J3" s="18" t="s">
        <v>6</v>
      </c>
    </row>
    <row r="4" spans="1:10" x14ac:dyDescent="0.3">
      <c r="A4" s="14" t="s">
        <v>18</v>
      </c>
      <c r="B4" s="4" t="s">
        <v>19</v>
      </c>
      <c r="C4" s="17"/>
      <c r="D4" s="5" t="s">
        <v>20</v>
      </c>
      <c r="E4" s="19" t="s">
        <v>21</v>
      </c>
      <c r="F4" s="3">
        <v>37.549999999999997</v>
      </c>
      <c r="G4" s="3">
        <v>122.1</v>
      </c>
      <c r="H4" s="3">
        <v>2.2200000000000002</v>
      </c>
      <c r="I4" s="3">
        <v>2.82</v>
      </c>
      <c r="J4" s="3">
        <v>21.93</v>
      </c>
    </row>
    <row r="5" spans="1:10" x14ac:dyDescent="0.3">
      <c r="A5" s="14"/>
      <c r="B5" s="4" t="s">
        <v>22</v>
      </c>
      <c r="C5" s="17"/>
      <c r="D5" s="5" t="s">
        <v>23</v>
      </c>
      <c r="E5" s="19" t="s">
        <v>24</v>
      </c>
      <c r="F5" s="3"/>
      <c r="G5" s="3">
        <v>183.4</v>
      </c>
      <c r="H5" s="3">
        <v>5.25</v>
      </c>
      <c r="I5" s="3">
        <v>2.0299999999999998</v>
      </c>
      <c r="J5" s="3">
        <v>35.979999999999997</v>
      </c>
    </row>
    <row r="6" spans="1:10" x14ac:dyDescent="0.3">
      <c r="A6" s="14"/>
      <c r="B6" s="4" t="s">
        <v>25</v>
      </c>
      <c r="C6" s="17"/>
      <c r="D6" s="5" t="s">
        <v>26</v>
      </c>
      <c r="E6" s="19" t="s">
        <v>27</v>
      </c>
      <c r="F6" s="3"/>
      <c r="G6" s="3">
        <v>216</v>
      </c>
      <c r="H6" s="3">
        <v>11.23</v>
      </c>
      <c r="I6" s="3">
        <v>13.86</v>
      </c>
      <c r="J6" s="3">
        <v>21</v>
      </c>
    </row>
    <row r="7" spans="1:10" x14ac:dyDescent="0.3">
      <c r="A7" s="14"/>
      <c r="B7" s="4" t="s">
        <v>11</v>
      </c>
      <c r="C7" s="17"/>
      <c r="D7" s="5" t="s">
        <v>28</v>
      </c>
      <c r="E7" s="19" t="s">
        <v>27</v>
      </c>
      <c r="F7" s="3"/>
      <c r="G7" s="3">
        <v>36.68</v>
      </c>
      <c r="H7" s="3">
        <v>0.11</v>
      </c>
      <c r="I7" s="3">
        <v>0.06</v>
      </c>
      <c r="J7" s="3">
        <v>8.9700000000000006</v>
      </c>
    </row>
    <row r="8" spans="1:10" x14ac:dyDescent="0.3">
      <c r="A8" s="14"/>
      <c r="B8" s="6"/>
      <c r="C8" s="17"/>
      <c r="D8" s="7"/>
      <c r="E8" s="3"/>
      <c r="F8" s="3"/>
      <c r="G8" s="3"/>
      <c r="H8" s="3"/>
      <c r="I8" s="3"/>
      <c r="J8" s="3"/>
    </row>
    <row r="9" spans="1:10" x14ac:dyDescent="0.3">
      <c r="A9" s="14"/>
      <c r="B9" s="6"/>
      <c r="C9" s="14"/>
      <c r="D9" s="7"/>
      <c r="E9" s="3"/>
      <c r="F9" s="3"/>
      <c r="G9" s="3"/>
      <c r="H9" s="3"/>
      <c r="I9" s="3"/>
      <c r="J9" s="3"/>
    </row>
    <row r="10" spans="1:10" x14ac:dyDescent="0.3">
      <c r="A10" s="14"/>
      <c r="B10" s="8" t="s">
        <v>29</v>
      </c>
      <c r="C10" s="14"/>
      <c r="D10" s="9"/>
      <c r="E10" s="10">
        <f>E4+E5+E6+E7</f>
        <v>500</v>
      </c>
      <c r="F10" s="11">
        <f>SUM(F4:F9)</f>
        <v>37.549999999999997</v>
      </c>
      <c r="G10" s="11">
        <f>SUM(G4:G9)</f>
        <v>558.17999999999995</v>
      </c>
      <c r="H10" s="11">
        <f>SUM(H4:H9)</f>
        <v>18.810000000000002</v>
      </c>
      <c r="I10" s="11">
        <f>SUM(I4:I9)</f>
        <v>18.77</v>
      </c>
      <c r="J10" s="11">
        <f>SUM(J4:J9)</f>
        <v>87.88</v>
      </c>
    </row>
    <row r="11" spans="1:10" x14ac:dyDescent="0.3">
      <c r="A11" s="14" t="s">
        <v>7</v>
      </c>
      <c r="B11" s="12" t="s">
        <v>30</v>
      </c>
      <c r="C11" s="17"/>
      <c r="D11" s="5" t="s">
        <v>31</v>
      </c>
      <c r="E11" s="13">
        <v>205</v>
      </c>
      <c r="F11" s="3">
        <v>77.59</v>
      </c>
      <c r="G11" s="3">
        <v>191.1</v>
      </c>
      <c r="H11" s="3">
        <v>5.57</v>
      </c>
      <c r="I11" s="3">
        <v>8.69</v>
      </c>
      <c r="J11" s="3">
        <v>18.93</v>
      </c>
    </row>
    <row r="12" spans="1:10" x14ac:dyDescent="0.3">
      <c r="A12" s="14"/>
      <c r="B12" s="12" t="s">
        <v>13</v>
      </c>
      <c r="C12" s="17"/>
      <c r="D12" s="5" t="s">
        <v>32</v>
      </c>
      <c r="E12" s="13">
        <v>90</v>
      </c>
      <c r="F12" s="3"/>
      <c r="G12" s="3">
        <v>170.42</v>
      </c>
      <c r="H12" s="3">
        <v>11.62</v>
      </c>
      <c r="I12" s="3">
        <v>10.37</v>
      </c>
      <c r="J12" s="3">
        <v>10.1</v>
      </c>
    </row>
    <row r="13" spans="1:10" x14ac:dyDescent="0.3">
      <c r="A13" s="14"/>
      <c r="B13" s="12" t="s">
        <v>10</v>
      </c>
      <c r="C13" s="17"/>
      <c r="D13" s="5" t="s">
        <v>33</v>
      </c>
      <c r="E13" s="13">
        <v>153</v>
      </c>
      <c r="F13" s="3"/>
      <c r="G13" s="3">
        <v>265.3</v>
      </c>
      <c r="H13" s="3">
        <v>4.9000000000000004</v>
      </c>
      <c r="I13" s="3">
        <v>7.69</v>
      </c>
      <c r="J13" s="3">
        <v>45.56</v>
      </c>
    </row>
    <row r="14" spans="1:10" x14ac:dyDescent="0.3">
      <c r="A14" s="14"/>
      <c r="B14" s="12" t="s">
        <v>34</v>
      </c>
      <c r="C14" s="17"/>
      <c r="D14" s="5" t="s">
        <v>35</v>
      </c>
      <c r="E14" s="12">
        <v>200</v>
      </c>
      <c r="F14" s="3"/>
      <c r="G14" s="3">
        <v>84.8</v>
      </c>
      <c r="H14" s="3">
        <v>1</v>
      </c>
      <c r="I14" s="3">
        <v>0</v>
      </c>
      <c r="J14" s="3">
        <v>20.2</v>
      </c>
    </row>
    <row r="15" spans="1:10" x14ac:dyDescent="0.3">
      <c r="A15" s="14"/>
      <c r="B15" s="12" t="s">
        <v>22</v>
      </c>
      <c r="C15" s="17"/>
      <c r="D15" s="5" t="s">
        <v>12</v>
      </c>
      <c r="E15" s="12">
        <v>30</v>
      </c>
      <c r="F15" s="3"/>
      <c r="G15" s="3">
        <v>70.5</v>
      </c>
      <c r="H15" s="3">
        <v>2.2799999999999998</v>
      </c>
      <c r="I15" s="3">
        <v>0.24</v>
      </c>
      <c r="J15" s="3">
        <v>14.76</v>
      </c>
    </row>
    <row r="16" spans="1:10" x14ac:dyDescent="0.3">
      <c r="A16" s="14"/>
      <c r="B16" s="12" t="s">
        <v>36</v>
      </c>
      <c r="C16" s="17"/>
      <c r="D16" s="5" t="s">
        <v>37</v>
      </c>
      <c r="E16" s="12">
        <v>25</v>
      </c>
      <c r="F16" s="3"/>
      <c r="G16" s="3">
        <v>49.5</v>
      </c>
      <c r="H16" s="3">
        <v>1.65</v>
      </c>
      <c r="I16" s="3">
        <v>0.3</v>
      </c>
      <c r="J16" s="3">
        <v>9.9</v>
      </c>
    </row>
    <row r="17" spans="1:10" x14ac:dyDescent="0.3">
      <c r="A17" s="14"/>
      <c r="B17" s="6"/>
      <c r="C17" s="17"/>
      <c r="D17" s="7"/>
      <c r="E17" s="3"/>
      <c r="F17" s="3"/>
      <c r="G17" s="3"/>
      <c r="H17" s="3"/>
      <c r="I17" s="3"/>
      <c r="J17" s="3"/>
    </row>
    <row r="18" spans="1:10" x14ac:dyDescent="0.3">
      <c r="A18" s="14"/>
      <c r="B18" s="6"/>
      <c r="C18" s="17"/>
      <c r="D18" s="7"/>
      <c r="E18" s="3"/>
      <c r="F18" s="3"/>
      <c r="G18" s="3"/>
      <c r="H18" s="3"/>
      <c r="I18" s="3"/>
      <c r="J18" s="3"/>
    </row>
    <row r="19" spans="1:10" x14ac:dyDescent="0.3">
      <c r="A19" s="14"/>
      <c r="B19" s="8" t="s">
        <v>29</v>
      </c>
      <c r="C19" s="14"/>
      <c r="D19" s="9"/>
      <c r="E19" s="11">
        <f>SUM(E11:E18)</f>
        <v>703</v>
      </c>
      <c r="F19" s="11">
        <f>SUM(F11:F18)</f>
        <v>77.59</v>
      </c>
      <c r="G19" s="11">
        <f>SUM(G11:G18)</f>
        <v>831.61999999999989</v>
      </c>
      <c r="H19" s="11">
        <f>SUM(H11:H18)</f>
        <v>27.019999999999996</v>
      </c>
      <c r="I19" s="11">
        <f>SUM(I11:I18)</f>
        <v>27.29</v>
      </c>
      <c r="J19" s="11">
        <f>SUM(J11:J18)</f>
        <v>119.45000000000002</v>
      </c>
    </row>
    <row r="20" spans="1:10" x14ac:dyDescent="0.3">
      <c r="A20" s="20" t="s">
        <v>38</v>
      </c>
      <c r="B20" s="21"/>
      <c r="C20" s="14"/>
      <c r="D20" s="22"/>
      <c r="E20" s="23">
        <f>E10+E19</f>
        <v>1203</v>
      </c>
      <c r="F20" s="23">
        <f>F10+F19</f>
        <v>115.14</v>
      </c>
      <c r="G20" s="23">
        <f>G10+G19</f>
        <v>1389.7999999999997</v>
      </c>
      <c r="H20" s="23">
        <f>H10+H19</f>
        <v>45.83</v>
      </c>
      <c r="I20" s="23">
        <f>I10+I19</f>
        <v>46.06</v>
      </c>
      <c r="J20" s="23">
        <f>J10+J19</f>
        <v>207.33</v>
      </c>
    </row>
  </sheetData>
  <mergeCells count="2">
    <mergeCell ref="B1:D1"/>
    <mergeCell ref="A20:B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2023-12-03T15:41:59Z</dcterms:modified>
</cp:coreProperties>
</file>