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<sst xmlns="http://schemas.openxmlformats.org/spreadsheetml/2006/main" count="38" uniqueCount="38">
  <si>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</si>
  <si>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</si>
  <si>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</si>
  <si>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</si>
  <si>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</si>
  <si>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</si>
  <si>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</si>
  <si>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</si>
  <si>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</si>
  <si>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</si>
  <si>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</si>
  <si>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</si>
  <si>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</si>
  <si>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</si>
  <si>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</si>
  <si>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</si>
  <si>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</si>
  <si>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</si>
  <si>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</si>
  <si>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</si>
  <si>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</si>
  <si>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</si>
  <si>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</si>
  <si>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</si>
  <si>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</si>
  <si>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</si>
  <si>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</si>
  <si>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</si>
  <si>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</si>
  <si>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</si>
  <si>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</si>
  <si>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Пряники, каша кукурузная молочная</t>
  </si>
  <si>
    <t xml:space="preserve">Чай с сахаром </t>
  </si>
  <si>
    <t>Щи из свежей капусты с картофелем</t>
  </si>
  <si>
    <t>Тефтели мясные с геркулесом</t>
  </si>
  <si>
    <t>Пюре картофельное с маслом</t>
  </si>
  <si>
    <t>Напиток из плодов шиповника</t>
  </si>
  <si>
    <t>23.05.2024г.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</si>
</sst>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235</v>
      </c>
      <c r="F4" s="37"/>
      <c r="G4" s="23">
        <f>89.5+201.46</f>
        <v>290.96000000000004</v>
      </c>
      <c r="H4" s="23">
        <f>2.1+7.95</f>
        <v>10.050000000000001</v>
      </c>
      <c r="I4" s="23">
        <f>2.1+11.84</f>
        <v>13.94</v>
      </c>
      <c r="J4" s="32">
        <f>9.2+19.01</f>
        <v>28.21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493.26000000000005</v>
      </c>
      <c r="H8" s="36">
        <f t="shared" ref="H8:J8" si="0">H4+H5+H6+H7</f>
        <v>14.990000000000002</v>
      </c>
      <c r="I8" s="36">
        <f t="shared" si="0"/>
        <v>15.84</v>
      </c>
      <c r="J8" s="36">
        <f t="shared" si="0"/>
        <v>69.62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250</v>
      </c>
      <c r="F13" s="37"/>
      <c r="G13" s="23">
        <v>164.5</v>
      </c>
      <c r="H13" s="23">
        <v>5.53</v>
      </c>
      <c r="I13" s="23">
        <v>7.59</v>
      </c>
      <c r="J13" s="32">
        <v>33.53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159.59</v>
      </c>
      <c r="H14" s="23">
        <v>11.56</v>
      </c>
      <c r="I14" s="23">
        <v>9.41</v>
      </c>
      <c r="J14" s="32">
        <v>24.86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157.55000000000001</v>
      </c>
      <c r="H15" s="23">
        <v>3.09</v>
      </c>
      <c r="I15" s="23">
        <v>6.98</v>
      </c>
      <c r="J15" s="32">
        <v>8.48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733</v>
      </c>
      <c r="F20" s="38"/>
      <c r="G20" s="24">
        <f>G13+G12+G14+G15+G16+G17+G18</f>
        <v>691.84</v>
      </c>
      <c r="H20" s="24">
        <f t="shared" ref="H20:J20" si="1">H13+H12+H14+H15+H16+H17+H18</f>
        <v>23.62</v>
      </c>
      <c r="I20" s="24">
        <f t="shared" si="1"/>
        <v>24.48</v>
      </c>
      <c r="J20" s="24">
        <f t="shared" si="1"/>
        <v>104.83000000000001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2024-05-21T08:08:23Z</dcterms:modified>
</cp:coreProperties>
</file>