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I8"/>
  <c r="H8"/>
  <c r="J8"/>
  <c r="G8"/>
  <c r="E8"/>
  <c r="G20"/>
  <c r="H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<sst xmlns="http://schemas.openxmlformats.org/spreadsheetml/2006/main" count="38" uniqueCount="38">
  <si>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</si>
  <si>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</si>
  <si>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</si>
  <si>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</si>
  <si>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</si>
  <si>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</si>
  <si>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</si>
  <si>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</si>
  <si>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</si>
  <si>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</si>
  <si>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</si>
  <si>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</si>
  <si>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</si>
  <si>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</si>
  <si>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</si>
  <si>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</si>
  <si>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</si>
  <si>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</si>
  <si>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</si>
  <si>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</si>
  <si>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</si>
  <si>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</si>
  <si>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</si>
  <si>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</si>
  <si>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</si>
  <si>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</si>
  <si>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</si>
  <si>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</si>
  <si>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</si>
  <si>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</si>
  <si>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</si>
  <si>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Печенье, каша пшеничная молочная</t>
  </si>
  <si>
    <t>Чай с сахаром и яблоком</t>
  </si>
  <si>
    <t>Борщ из свежей капусты с картофелем</t>
  </si>
  <si>
    <t>Биточки рыбные</t>
  </si>
  <si>
    <t>Макаронные изделия  отварые с маслом</t>
  </si>
  <si>
    <t>Сок фруктовый</t>
  </si>
  <si>
    <t>20.05.2024г.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</si>
</sst>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23">
        <v>240</v>
      </c>
      <c r="F4" s="37"/>
      <c r="G4" s="23">
        <f>124.28+174.46</f>
        <v>298.74</v>
      </c>
      <c r="H4" s="23">
        <f>2.96+8.56</f>
        <v>11.52</v>
      </c>
      <c r="I4" s="23">
        <f>3.76+9.8</f>
        <v>13.56</v>
      </c>
      <c r="J4" s="32">
        <f>10.84+19.49</f>
        <v>30.33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36.68</v>
      </c>
      <c r="H5" s="23">
        <v>0.11</v>
      </c>
      <c r="I5" s="23">
        <v>0.06</v>
      </c>
      <c r="J5" s="32">
        <v>8.9700000000000006</v>
      </c>
    </row>
    <row r="6" spans="1:10">
      <c r="A6" s="7"/>
      <c r="B6" s="1" t="s">
        <v>22</v>
      </c>
      <c r="C6" s="2"/>
      <c r="D6" s="28" t="s">
        <v>30</v>
      </c>
      <c r="E6" s="23">
        <v>60</v>
      </c>
      <c r="F6" s="37"/>
      <c r="G6" s="23">
        <v>157.19999999999999</v>
      </c>
      <c r="H6" s="23">
        <v>4.5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492.62</v>
      </c>
      <c r="H8" s="36">
        <f t="shared" ref="H8:J8" si="0">H4+H5+H6+H7</f>
        <v>16.13</v>
      </c>
      <c r="I8" s="36">
        <f t="shared" si="0"/>
        <v>15.360000000000001</v>
      </c>
      <c r="J8" s="36">
        <f t="shared" si="0"/>
        <v>70.14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205</v>
      </c>
      <c r="F13" s="37"/>
      <c r="G13" s="23">
        <v>113.1</v>
      </c>
      <c r="H13" s="23">
        <v>1.57</v>
      </c>
      <c r="I13" s="23">
        <v>10.69</v>
      </c>
      <c r="J13" s="32">
        <v>8.93</v>
      </c>
    </row>
    <row r="14" spans="1:10">
      <c r="A14" s="7"/>
      <c r="B14" s="1" t="s">
        <v>17</v>
      </c>
      <c r="C14" s="2"/>
      <c r="D14" s="28" t="s">
        <v>34</v>
      </c>
      <c r="E14" s="23">
        <v>90</v>
      </c>
      <c r="F14" s="37"/>
      <c r="G14" s="23">
        <v>170.2</v>
      </c>
      <c r="H14" s="23">
        <v>10.68</v>
      </c>
      <c r="I14" s="23">
        <v>8.98</v>
      </c>
      <c r="J14" s="32">
        <v>16.21</v>
      </c>
    </row>
    <row r="15" spans="1:10">
      <c r="A15" s="7"/>
      <c r="B15" s="1" t="s">
        <v>18</v>
      </c>
      <c r="C15" s="2"/>
      <c r="D15" s="28" t="s">
        <v>35</v>
      </c>
      <c r="E15" s="23">
        <v>153</v>
      </c>
      <c r="F15" s="37"/>
      <c r="G15" s="23">
        <v>176.1</v>
      </c>
      <c r="H15" s="23">
        <v>5.68</v>
      </c>
      <c r="I15" s="23">
        <v>2.88</v>
      </c>
      <c r="J15" s="32">
        <v>31.96</v>
      </c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84.8</v>
      </c>
      <c r="H16" s="23">
        <v>1</v>
      </c>
      <c r="I16" s="23">
        <v>0</v>
      </c>
      <c r="J16" s="32">
        <v>20.2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708</v>
      </c>
      <c r="F20" s="38"/>
      <c r="G20" s="24">
        <f>G13+G12+G14+G15+G16+G17+G18</f>
        <v>674.09999999999991</v>
      </c>
      <c r="H20" s="24">
        <f t="shared" ref="H20:J20" si="1">H13+H12+H14+H15+H16+H17+H18</f>
        <v>23.19</v>
      </c>
      <c r="I20" s="24">
        <f t="shared" si="1"/>
        <v>23.15</v>
      </c>
      <c r="J20" s="24">
        <f t="shared" si="1"/>
        <v>103.94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2024-05-21T07:31:45Z</dcterms:modified>
</cp:coreProperties>
</file>