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/>
  <c r="G8" s="1"/>
  <c r="J4"/>
  <c r="J8" s="1"/>
  <c r="I4"/>
  <c r="H4"/>
  <c r="H8" s="1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<sst xmlns="http://schemas.openxmlformats.org/spreadsheetml/2006/main" count="38" uniqueCount="38">
  <si>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</si>
  <si>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</si>
  <si>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</si>
  <si>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</si>
  <si>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</si>
  <si>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</si>
  <si>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</si>
  <si>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</si>
  <si>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</si>
  <si>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</si>
  <si>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</si>
  <si>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</si>
  <si>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</si>
  <si>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</si>
  <si>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</si>
  <si>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</si>
  <si>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</si>
  <si>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</si>
  <si>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</si>
  <si>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</si>
  <si>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</si>
  <si>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</si>
  <si>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</si>
  <si>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</si>
  <si>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</si>
  <si>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</si>
  <si>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</si>
  <si>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</si>
  <si>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</si>
  <si>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</si>
  <si>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</si>
  <si>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Рассольник Ленинградский со сметаной</t>
  </si>
  <si>
    <t>Кофейный напиток с молоком</t>
  </si>
  <si>
    <t>Биточки куриные Солнышко</t>
  </si>
  <si>
    <t>Каша пшеничная вязкая с маслом</t>
  </si>
  <si>
    <t>Булочка сдобная , каша гречневая молочная вязкая</t>
  </si>
  <si>
    <t>Напиток из изюма и яблок</t>
  </si>
  <si>
    <t>20.02.2024г.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</si>
</sst>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35</v>
      </c>
      <c r="E4" s="23">
        <v>250</v>
      </c>
      <c r="F4" s="37"/>
      <c r="G4" s="23">
        <f>209+206.46</f>
        <v>415.46000000000004</v>
      </c>
      <c r="H4" s="23">
        <f>7.05+5.92</f>
        <v>12.969999999999999</v>
      </c>
      <c r="I4" s="23">
        <f>9.3+5.59</f>
        <v>14.89</v>
      </c>
      <c r="J4" s="32">
        <f>16.8+35.42</f>
        <v>52.22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60.1</v>
      </c>
      <c r="H5" s="23">
        <v>3.17</v>
      </c>
      <c r="I5" s="23">
        <v>2.68</v>
      </c>
      <c r="J5" s="32">
        <v>9.98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606.56000000000006</v>
      </c>
      <c r="H8" s="36">
        <f t="shared" ref="H8:J8" si="0">H4+H5+H6+H7</f>
        <v>19.89</v>
      </c>
      <c r="I8" s="36">
        <f t="shared" si="0"/>
        <v>19.02</v>
      </c>
      <c r="J8" s="36">
        <f t="shared" si="0"/>
        <v>87.9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31</v>
      </c>
      <c r="E13" s="23">
        <v>205</v>
      </c>
      <c r="F13" s="37"/>
      <c r="G13" s="23">
        <v>93.9</v>
      </c>
      <c r="H13" s="23">
        <v>59.4</v>
      </c>
      <c r="I13" s="23">
        <v>6.82</v>
      </c>
      <c r="J13" s="32">
        <v>12.56</v>
      </c>
    </row>
    <row r="14" spans="1:10">
      <c r="A14" s="7"/>
      <c r="B14" s="1" t="s">
        <v>17</v>
      </c>
      <c r="C14" s="2"/>
      <c r="D14" s="28" t="s">
        <v>33</v>
      </c>
      <c r="E14" s="23">
        <v>90</v>
      </c>
      <c r="F14" s="37"/>
      <c r="G14" s="23">
        <v>183.45</v>
      </c>
      <c r="H14" s="23">
        <v>6.01</v>
      </c>
      <c r="I14" s="23">
        <v>11.53</v>
      </c>
      <c r="J14" s="32">
        <v>12.88</v>
      </c>
    </row>
    <row r="15" spans="1:10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277</v>
      </c>
      <c r="H15" s="23">
        <v>6.7</v>
      </c>
      <c r="I15" s="23">
        <v>4.38</v>
      </c>
      <c r="J15" s="32">
        <v>35.99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68.12</v>
      </c>
      <c r="H16" s="23">
        <v>0.2</v>
      </c>
      <c r="I16" s="23">
        <v>0.1</v>
      </c>
      <c r="J16" s="32">
        <v>19.82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95.4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776.62</v>
      </c>
      <c r="H20" s="24">
        <f t="shared" ref="H20:J20" si="1">H13+H12+H14+H15+H16+H17+H18</f>
        <v>76.190000000000012</v>
      </c>
      <c r="I20" s="24">
        <f t="shared" si="1"/>
        <v>23.39</v>
      </c>
      <c r="J20" s="24">
        <f t="shared" si="1"/>
        <v>105.42999999999999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2024-02-16T11:24:52Z</dcterms:modified>
</cp:coreProperties>
</file>