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<sst xmlns="http://schemas.openxmlformats.org/spreadsheetml/2006/main" count="37" uniqueCount="37">
  <si>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</si>
  <si>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</si>
  <si>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</si>
  <si>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</si>
  <si>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</si>
  <si>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</si>
  <si>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</si>
  <si>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</si>
  <si>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</si>
  <si>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</si>
  <si>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</si>
  <si>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</si>
  <si>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</si>
  <si>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</si>
  <si>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</si>
  <si>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</si>
  <si>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</si>
  <si>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</si>
  <si>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</si>
  <si>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</si>
  <si>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</si>
  <si>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</si>
  <si>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</si>
  <si>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</si>
  <si>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</si>
  <si>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</si>
  <si>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</si>
  <si>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</si>
  <si>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</si>
  <si>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</si>
  <si>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</si>
  <si>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сыром и маслом, каша геркулесовая молочная вязкая с маслом</t>
  </si>
  <si>
    <t>Какао с молоком</t>
  </si>
  <si>
    <t>Борщ из свежей капусты с картофелем</t>
  </si>
  <si>
    <t>Пельмени отварные с маслом</t>
  </si>
  <si>
    <t>Напиток из урюка</t>
  </si>
  <si>
    <t>08.02.2024г.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</si>
</sst>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235</v>
      </c>
      <c r="F4" s="37"/>
      <c r="G4" s="23">
        <f>155+206.3</f>
        <v>361.3</v>
      </c>
      <c r="H4" s="23">
        <f>6.27+4.99</f>
        <v>11.26</v>
      </c>
      <c r="I4" s="23">
        <f>7.86+7.4</f>
        <v>15.260000000000002</v>
      </c>
      <c r="J4" s="32">
        <f>14.83+28.81</f>
        <v>43.64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590.20000000000005</v>
      </c>
      <c r="H8" s="36">
        <f t="shared" ref="H8:J8" si="0">H4+H5+H6+H7</f>
        <v>20.21</v>
      </c>
      <c r="I8" s="36">
        <f t="shared" si="0"/>
        <v>20.68</v>
      </c>
      <c r="J8" s="36">
        <f t="shared" si="0"/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15.04</v>
      </c>
      <c r="I14" s="23">
        <v>15.97</v>
      </c>
      <c r="J14" s="32">
        <v>28.8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683.12</v>
      </c>
      <c r="H20" s="24">
        <f t="shared" ref="H20:J20" si="1">H13+H12+H14+H15+H16+H17+H18</f>
        <v>22.09</v>
      </c>
      <c r="I20" s="24">
        <f t="shared" si="1"/>
        <v>23.47</v>
      </c>
      <c r="J20" s="24">
        <f t="shared" si="1"/>
        <v>95.7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2024-02-05T12:29:24Z</dcterms:modified>
</cp:coreProperties>
</file>