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G8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<sst xmlns="http://schemas.openxmlformats.org/spreadsheetml/2006/main" count="37" uniqueCount="37">
  <si>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</si>
  <si>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</si>
  <si>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</si>
  <si>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</si>
  <si>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</si>
  <si>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</si>
  <si>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</si>
  <si>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</si>
  <si>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</si>
  <si>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</si>
  <si>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</si>
  <si>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</si>
  <si>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</si>
  <si>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</si>
  <si>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</si>
  <si>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</si>
  <si>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</si>
  <si>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</si>
  <si>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</si>
  <si>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</si>
  <si>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</si>
  <si>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</si>
  <si>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</si>
  <si>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</si>
  <si>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</si>
  <si>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</si>
  <si>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</si>
  <si>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</si>
  <si>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</si>
  <si>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</si>
  <si>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</si>
  <si>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11.01.2024г.</t>
  </si>
  <si>
    <t>Бутерброд с сыром и маслом, каша геркулесовая молочная вязкая с маслом</t>
  </si>
  <si>
    <t>Какао с молоком</t>
  </si>
  <si>
    <t>Борщ из свежей капусты с картофелем</t>
  </si>
  <si>
    <t>Пельмени отварные с маслом</t>
  </si>
  <si>
    <t>Напиток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</si>
</sst>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32</v>
      </c>
      <c r="E4" s="23">
        <v>235</v>
      </c>
      <c r="F4" s="37"/>
      <c r="G4" s="23">
        <f>155+206.3</f>
        <v>361.3</v>
      </c>
      <c r="H4" s="23">
        <f>6.27+4.99</f>
        <v>11.26</v>
      </c>
      <c r="I4" s="23">
        <f>7.86+7.4</f>
        <v>15.260000000000002</v>
      </c>
      <c r="J4" s="32">
        <f>14.83+28.81</f>
        <v>43.64</v>
      </c>
    </row>
    <row r="5" spans="1:10">
      <c r="A5" s="7"/>
      <c r="B5" s="1" t="s">
        <v>12</v>
      </c>
      <c r="C5" s="2"/>
      <c r="D5" s="28" t="s">
        <v>33</v>
      </c>
      <c r="E5" s="23">
        <v>200</v>
      </c>
      <c r="F5" s="37"/>
      <c r="G5" s="23">
        <v>58.6</v>
      </c>
      <c r="H5" s="23">
        <v>4.08</v>
      </c>
      <c r="I5" s="23">
        <v>3.54</v>
      </c>
      <c r="J5" s="32">
        <v>2.61</v>
      </c>
    </row>
    <row r="6" spans="1:10">
      <c r="A6" s="7"/>
      <c r="B6" s="1" t="s">
        <v>22</v>
      </c>
      <c r="C6" s="2"/>
      <c r="D6" s="28" t="s">
        <v>30</v>
      </c>
      <c r="E6" s="23">
        <v>65</v>
      </c>
      <c r="F6" s="37"/>
      <c r="G6" s="23">
        <v>170.3</v>
      </c>
      <c r="H6" s="23">
        <v>4.87</v>
      </c>
      <c r="I6" s="23">
        <v>1.88</v>
      </c>
      <c r="J6" s="32">
        <v>33.409999999999997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590.20000000000005</v>
      </c>
      <c r="H8" s="36">
        <f t="shared" ref="H8:J8" si="0">H4+H5+H6+H7</f>
        <v>20.21</v>
      </c>
      <c r="I8" s="36">
        <f t="shared" si="0"/>
        <v>20.68</v>
      </c>
      <c r="J8" s="36">
        <f t="shared" si="0"/>
        <v>79.66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250</v>
      </c>
      <c r="F13" s="37"/>
      <c r="G13" s="23">
        <v>133.75</v>
      </c>
      <c r="H13" s="23">
        <v>2.8</v>
      </c>
      <c r="I13" s="23">
        <v>6.92</v>
      </c>
      <c r="J13" s="32">
        <v>16.93</v>
      </c>
    </row>
    <row r="14" spans="1:10">
      <c r="A14" s="7"/>
      <c r="B14" s="1" t="s">
        <v>17</v>
      </c>
      <c r="C14" s="2"/>
      <c r="D14" s="28" t="s">
        <v>35</v>
      </c>
      <c r="E14" s="23">
        <v>200</v>
      </c>
      <c r="F14" s="37"/>
      <c r="G14" s="23">
        <v>374.45</v>
      </c>
      <c r="H14" s="23">
        <v>15.04</v>
      </c>
      <c r="I14" s="23">
        <v>15.97</v>
      </c>
      <c r="J14" s="32">
        <v>28.8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68.52</v>
      </c>
      <c r="H16" s="23">
        <v>0.75</v>
      </c>
      <c r="I16" s="23">
        <v>0.06</v>
      </c>
      <c r="J16" s="32">
        <v>15.95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1.52</v>
      </c>
      <c r="I17" s="23">
        <v>0.16</v>
      </c>
      <c r="J17" s="32">
        <v>22.14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683.12</v>
      </c>
      <c r="H20" s="24">
        <f t="shared" ref="H20:J20" si="1">H13+H12+H14+H15+H16+H17+H18</f>
        <v>22.09</v>
      </c>
      <c r="I20" s="24">
        <f t="shared" si="1"/>
        <v>23.47</v>
      </c>
      <c r="J20" s="24">
        <f t="shared" si="1"/>
        <v>95.7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2024-01-10T04:15:33Z</dcterms:modified>
</cp:coreProperties>
</file>