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I8" s="1"/>
  <c r="H4"/>
  <c r="G4"/>
  <c r="H8"/>
  <c r="J8"/>
  <c r="G8"/>
  <c r="E8"/>
  <c r="G20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<sst xmlns="http://schemas.openxmlformats.org/spreadsheetml/2006/main" count="38" uniqueCount="38">
  <si>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</si>
  <si>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</si>
  <si>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</si>
  <si>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</si>
  <si>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</si>
  <si>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</si>
  <si>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</si>
  <si>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</si>
  <si>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</si>
  <si>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</si>
  <si>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</si>
  <si>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</si>
  <si>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</si>
  <si>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</si>
  <si>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</si>
  <si>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</si>
  <si>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</si>
  <si>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</si>
  <si>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</si>
  <si>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</si>
  <si>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</si>
  <si>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</si>
  <si>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</si>
  <si>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</si>
  <si>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</si>
  <si>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</si>
  <si>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</si>
  <si>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</si>
  <si>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</si>
  <si>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</si>
  <si>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</si>
  <si>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Бутерброд с маслом сливочным, каша "Дружба" с маслом сливоч.</t>
  </si>
  <si>
    <t>Чай с сахаром и лимоном</t>
  </si>
  <si>
    <t>Щи  из свеж капусты с карт. и сметаной</t>
  </si>
  <si>
    <t>Макароны отварные  с маслом сливоч.</t>
  </si>
  <si>
    <t>Напиток из сухофруктов</t>
  </si>
  <si>
    <t>Шницель куриный</t>
  </si>
  <si>
    <t>11.12.2023г.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</si>
</sst>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225</v>
      </c>
      <c r="F4" s="37"/>
      <c r="G4" s="23">
        <f>136+217.4</f>
        <v>353.4</v>
      </c>
      <c r="H4" s="23">
        <f>2.36+10.48</f>
        <v>12.84</v>
      </c>
      <c r="I4" s="23">
        <f>7.49+10.43</f>
        <v>17.920000000000002</v>
      </c>
      <c r="J4" s="32">
        <f>14.89+25.24</f>
        <v>40.129999999999995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75</v>
      </c>
      <c r="F6" s="37"/>
      <c r="G6" s="23">
        <v>195.52</v>
      </c>
      <c r="H6" s="23">
        <v>5.6</v>
      </c>
      <c r="I6" s="23">
        <v>2.16</v>
      </c>
      <c r="J6" s="32">
        <v>38.36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582.93999999999994</v>
      </c>
      <c r="H8" s="36">
        <f t="shared" ref="H8:J8" si="0">H4+H5+H6+H7</f>
        <v>18.57</v>
      </c>
      <c r="I8" s="36">
        <f t="shared" si="0"/>
        <v>20.100000000000001</v>
      </c>
      <c r="J8" s="36">
        <f t="shared" si="0"/>
        <v>86.69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205</v>
      </c>
      <c r="F13" s="37"/>
      <c r="G13" s="23">
        <v>79.900000000000006</v>
      </c>
      <c r="H13" s="23">
        <v>3.74</v>
      </c>
      <c r="I13" s="23">
        <v>14.71</v>
      </c>
      <c r="J13" s="32">
        <v>6.5</v>
      </c>
    </row>
    <row r="14" spans="1:10">
      <c r="A14" s="7"/>
      <c r="B14" s="1" t="s">
        <v>17</v>
      </c>
      <c r="C14" s="2"/>
      <c r="D14" s="28" t="s">
        <v>36</v>
      </c>
      <c r="E14" s="23">
        <v>90</v>
      </c>
      <c r="F14" s="37"/>
      <c r="G14" s="23">
        <v>195.51</v>
      </c>
      <c r="H14" s="23">
        <v>10.53</v>
      </c>
      <c r="I14" s="23">
        <v>10.02</v>
      </c>
      <c r="J14" s="32">
        <v>5.13</v>
      </c>
    </row>
    <row r="15" spans="1:10">
      <c r="A15" s="7"/>
      <c r="B15" s="1" t="s">
        <v>18</v>
      </c>
      <c r="C15" s="2"/>
      <c r="D15" s="28" t="s">
        <v>34</v>
      </c>
      <c r="E15" s="23">
        <v>153</v>
      </c>
      <c r="F15" s="37"/>
      <c r="G15" s="23">
        <v>226.1</v>
      </c>
      <c r="H15" s="23">
        <v>5.78</v>
      </c>
      <c r="I15" s="23">
        <v>1.28</v>
      </c>
      <c r="J15" s="32">
        <v>42.96</v>
      </c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132.80000000000001</v>
      </c>
      <c r="H16" s="23">
        <v>0.7</v>
      </c>
      <c r="I16" s="23">
        <v>0.1</v>
      </c>
      <c r="J16" s="32">
        <v>32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45</v>
      </c>
      <c r="F18" s="37"/>
      <c r="G18" s="23">
        <v>89.1</v>
      </c>
      <c r="H18" s="23">
        <v>2.97</v>
      </c>
      <c r="I18" s="23">
        <v>0.54</v>
      </c>
      <c r="J18" s="32">
        <v>17.82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718</v>
      </c>
      <c r="F20" s="38"/>
      <c r="G20" s="24">
        <f>G13+G12+G14+G15+G16+G17+G18</f>
        <v>782.16</v>
      </c>
      <c r="H20" s="24">
        <f t="shared" ref="H20:J20" si="1">H13+H12+H14+H15+H16+H17+H18</f>
        <v>25.619999999999997</v>
      </c>
      <c r="I20" s="24">
        <f t="shared" si="1"/>
        <v>26.85</v>
      </c>
      <c r="J20" s="24">
        <f t="shared" si="1"/>
        <v>116.71000000000001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2023-12-08T07:24:57Z</dcterms:modified>
</cp:coreProperties>
</file>