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J8"/>
  <c r="H20"/>
  <c r="I20"/>
  <c r="J20"/>
  <c r="G20"/>
  <c r="E20"/>
  <c r="H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<sst xmlns="http://schemas.openxmlformats.org/spreadsheetml/2006/main" count="38" uniqueCount="38">
  <si>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</si>
  <si>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</si>
  <si>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</si>
  <si>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</si>
  <si>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</si>
  <si>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</si>
  <si>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</si>
  <si>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</si>
  <si>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</si>
  <si>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</si>
  <si>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</si>
  <si>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</si>
  <si>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</si>
  <si>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</si>
  <si>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</si>
  <si>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</si>
  <si>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</si>
  <si>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</si>
  <si>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</si>
  <si>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</si>
  <si>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</si>
  <si>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</si>
  <si>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</si>
  <si>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</si>
  <si>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</si>
  <si>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</si>
  <si>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</si>
  <si>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</si>
  <si>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</si>
  <si>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</si>
  <si>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</si>
  <si>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Напиток из сухофруктов</t>
  </si>
  <si>
    <t xml:space="preserve">Яблоки, каша рисовая молочная  с маслом сливочным </t>
  </si>
  <si>
    <t>Салат из свеклы отварной с маслом</t>
  </si>
  <si>
    <t>Суп картофельный с пшеном</t>
  </si>
  <si>
    <t>Жаркое из птицы (куриные грудки)</t>
  </si>
  <si>
    <t>Хлеб пшеничный</t>
  </si>
  <si>
    <t>14.04.2023г.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</si>
</sst>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37">
        <v>255</v>
      </c>
      <c r="F4" s="43"/>
      <c r="G4" s="40">
        <f>47+209.33</f>
        <v>256.33000000000004</v>
      </c>
      <c r="H4" s="23">
        <f>0.4+6.48</f>
        <v>6.8800000000000008</v>
      </c>
      <c r="I4" s="23">
        <f>0.4+10.31</f>
        <v>10.71</v>
      </c>
      <c r="J4" s="33">
        <f>9.8+26.52</f>
        <v>36.32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58.6</v>
      </c>
      <c r="H5" s="24">
        <v>4.08</v>
      </c>
      <c r="I5" s="24">
        <v>3.54</v>
      </c>
      <c r="J5" s="34">
        <v>2.61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505</v>
      </c>
      <c r="F8" s="45">
        <v>37.549999999999997</v>
      </c>
      <c r="G8" s="42">
        <f>G4+G5+G6</f>
        <v>446.93000000000006</v>
      </c>
      <c r="H8" s="25">
        <f t="shared" ref="H8:I8" si="0">H4+H5+H6</f>
        <v>14.72</v>
      </c>
      <c r="I8" s="25">
        <f t="shared" si="0"/>
        <v>15.99</v>
      </c>
      <c r="J8" s="25">
        <f>J4+J5+J6</f>
        <v>69.77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33</v>
      </c>
      <c r="E12" s="36">
        <v>60</v>
      </c>
      <c r="F12" s="46"/>
      <c r="G12" s="36">
        <v>55.68</v>
      </c>
      <c r="H12" s="36">
        <v>0.84</v>
      </c>
      <c r="I12" s="36">
        <v>3.61</v>
      </c>
      <c r="J12" s="47">
        <v>4.96</v>
      </c>
    </row>
    <row r="13" spans="1:10">
      <c r="A13" s="7"/>
      <c r="B13" s="1" t="s">
        <v>16</v>
      </c>
      <c r="C13" s="2"/>
      <c r="D13" s="29" t="s">
        <v>34</v>
      </c>
      <c r="E13" s="24">
        <v>200</v>
      </c>
      <c r="F13" s="44"/>
      <c r="G13" s="24">
        <v>42</v>
      </c>
      <c r="H13" s="24">
        <v>4.57</v>
      </c>
      <c r="I13" s="24">
        <v>3.17</v>
      </c>
      <c r="J13" s="34">
        <v>9.6999999999999993</v>
      </c>
    </row>
    <row r="14" spans="1:10">
      <c r="A14" s="7"/>
      <c r="B14" s="1" t="s">
        <v>17</v>
      </c>
      <c r="C14" s="2"/>
      <c r="D14" s="29" t="s">
        <v>35</v>
      </c>
      <c r="E14" s="24">
        <v>200</v>
      </c>
      <c r="F14" s="44"/>
      <c r="G14" s="24">
        <v>373.54</v>
      </c>
      <c r="H14" s="24">
        <v>12.01</v>
      </c>
      <c r="I14" s="24">
        <v>15.27</v>
      </c>
      <c r="J14" s="34">
        <v>49.67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132.80000000000001</v>
      </c>
      <c r="H16" s="24">
        <v>0.7</v>
      </c>
      <c r="I16" s="24">
        <v>0.1</v>
      </c>
      <c r="J16" s="34">
        <v>32</v>
      </c>
    </row>
    <row r="17" spans="1:10">
      <c r="A17" s="7"/>
      <c r="B17" s="1" t="s">
        <v>23</v>
      </c>
      <c r="C17" s="2"/>
      <c r="D17" s="29" t="s">
        <v>36</v>
      </c>
      <c r="E17" s="24">
        <v>20</v>
      </c>
      <c r="F17" s="44"/>
      <c r="G17" s="24">
        <v>47</v>
      </c>
      <c r="H17" s="24">
        <v>1.52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725</v>
      </c>
      <c r="F20" s="45">
        <v>77.09</v>
      </c>
      <c r="G20" s="25">
        <f>G13+G12+G14+G15+G16+G17+G18</f>
        <v>740.12</v>
      </c>
      <c r="H20" s="25">
        <f t="shared" ref="H20:J20" si="1">H13+H12+H14+H15+H16+H17+H18</f>
        <v>22.61</v>
      </c>
      <c r="I20" s="25">
        <f t="shared" si="1"/>
        <v>22.849999999999998</v>
      </c>
      <c r="J20" s="25">
        <f t="shared" si="1"/>
        <v>123.99000000000001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2023-04-13T10:58:41Z</dcterms:modified>
</cp:coreProperties>
</file>