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J8"/>
  <c r="I8"/>
  <c r="H20"/>
  <c r="I20"/>
  <c r="J20"/>
  <c r="G20"/>
  <c r="E20"/>
  <c r="H8"/>
  <c r="G8"/>
  <c r="E8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<sst xmlns="http://schemas.openxmlformats.org/spreadsheetml/2006/main" count="37" uniqueCount="37">
  <si>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</si>
  <si>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</si>
  <si>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</si>
  <si>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</si>
  <si>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</si>
  <si>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</si>
  <si>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</si>
  <si>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</si>
  <si>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</si>
  <si>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</si>
  <si>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</si>
  <si>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</si>
  <si>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</si>
  <si>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</si>
  <si>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</si>
  <si>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</si>
  <si>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</si>
  <si>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</si>
  <si>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</si>
  <si>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</si>
  <si>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</si>
  <si>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</si>
  <si>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</si>
  <si>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</si>
  <si>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</si>
  <si>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</si>
  <si>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</si>
  <si>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</si>
  <si>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</si>
  <si>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</si>
  <si>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>Суп картофельный с вермишелью</t>
  </si>
  <si>
    <t>Какао с молоком</t>
  </si>
  <si>
    <t>Котлеты Здоровье</t>
  </si>
  <si>
    <t>Пюре картофельное с маслом сливочным</t>
  </si>
  <si>
    <t>Напиток из сухофруктов</t>
  </si>
  <si>
    <t xml:space="preserve">Апельсины, каша кукурузная молочная  с маслом сливочным </t>
  </si>
  <si>
    <t>17.02.2023г.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</si>
</sst>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4" sqref="O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35</v>
      </c>
      <c r="E4" s="37">
        <v>255</v>
      </c>
      <c r="F4" s="43"/>
      <c r="G4" s="40">
        <f>78.7+229.51</f>
        <v>308.20999999999998</v>
      </c>
      <c r="H4" s="23">
        <f>5.68+10.08</f>
        <v>15.76</v>
      </c>
      <c r="I4" s="23">
        <f>6.51+3.54</f>
        <v>10.050000000000001</v>
      </c>
      <c r="J4" s="33">
        <f>7.6+36.88</f>
        <v>44.480000000000004</v>
      </c>
    </row>
    <row r="5" spans="1:10">
      <c r="A5" s="7"/>
      <c r="B5" s="1" t="s">
        <v>12</v>
      </c>
      <c r="C5" s="2"/>
      <c r="D5" s="29" t="s">
        <v>31</v>
      </c>
      <c r="E5" s="38">
        <v>200</v>
      </c>
      <c r="F5" s="44"/>
      <c r="G5" s="41">
        <v>78.7</v>
      </c>
      <c r="H5" s="24">
        <v>10.08</v>
      </c>
      <c r="I5" s="24">
        <v>3.54</v>
      </c>
      <c r="J5" s="34">
        <v>7.6</v>
      </c>
    </row>
    <row r="6" spans="1:10">
      <c r="A6" s="7"/>
      <c r="B6" s="1" t="s">
        <v>22</v>
      </c>
      <c r="C6" s="2"/>
      <c r="D6" s="29" t="s">
        <v>27</v>
      </c>
      <c r="E6" s="38">
        <v>50</v>
      </c>
      <c r="F6" s="44"/>
      <c r="G6" s="41">
        <v>132</v>
      </c>
      <c r="H6" s="24">
        <v>3.76</v>
      </c>
      <c r="I6" s="24">
        <v>1.74</v>
      </c>
      <c r="J6" s="34">
        <v>30.84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505</v>
      </c>
      <c r="F8" s="45">
        <v>37.549999999999997</v>
      </c>
      <c r="G8" s="42">
        <f>G4+G5+G6</f>
        <v>518.91</v>
      </c>
      <c r="H8" s="25">
        <f t="shared" ref="H8:I8" si="0">H4+H5+H6</f>
        <v>29.6</v>
      </c>
      <c r="I8" s="25">
        <f t="shared" si="0"/>
        <v>15.33</v>
      </c>
      <c r="J8" s="25">
        <f>J4+J5+J6</f>
        <v>82.92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36"/>
      <c r="F12" s="46"/>
      <c r="G12" s="36"/>
      <c r="H12" s="36"/>
      <c r="I12" s="36"/>
      <c r="J12" s="47"/>
    </row>
    <row r="13" spans="1:10">
      <c r="A13" s="7"/>
      <c r="B13" s="1" t="s">
        <v>16</v>
      </c>
      <c r="C13" s="2"/>
      <c r="D13" s="29" t="s">
        <v>30</v>
      </c>
      <c r="E13" s="24">
        <v>250</v>
      </c>
      <c r="F13" s="44"/>
      <c r="G13" s="24">
        <v>131.38999999999999</v>
      </c>
      <c r="H13" s="24">
        <v>2.54</v>
      </c>
      <c r="I13" s="24">
        <v>5.98</v>
      </c>
      <c r="J13" s="34">
        <v>17.04</v>
      </c>
    </row>
    <row r="14" spans="1:10">
      <c r="A14" s="7"/>
      <c r="B14" s="1" t="s">
        <v>17</v>
      </c>
      <c r="C14" s="2"/>
      <c r="D14" s="29" t="s">
        <v>32</v>
      </c>
      <c r="E14" s="24">
        <v>90</v>
      </c>
      <c r="F14" s="44"/>
      <c r="G14" s="24">
        <v>170.63</v>
      </c>
      <c r="H14" s="24">
        <v>20.25</v>
      </c>
      <c r="I14" s="24">
        <v>7.24</v>
      </c>
      <c r="J14" s="34">
        <v>5.82</v>
      </c>
    </row>
    <row r="15" spans="1:10">
      <c r="A15" s="7"/>
      <c r="B15" s="1" t="s">
        <v>18</v>
      </c>
      <c r="C15" s="2"/>
      <c r="D15" s="29" t="s">
        <v>33</v>
      </c>
      <c r="E15" s="24">
        <v>153</v>
      </c>
      <c r="F15" s="44"/>
      <c r="G15" s="24">
        <v>151.76</v>
      </c>
      <c r="H15" s="24">
        <v>3.22</v>
      </c>
      <c r="I15" s="24">
        <v>6.34</v>
      </c>
      <c r="J15" s="34">
        <v>18.82</v>
      </c>
    </row>
    <row r="16" spans="1:10">
      <c r="A16" s="7"/>
      <c r="B16" s="1" t="s">
        <v>28</v>
      </c>
      <c r="C16" s="2"/>
      <c r="D16" s="29" t="s">
        <v>34</v>
      </c>
      <c r="E16" s="24">
        <v>200</v>
      </c>
      <c r="F16" s="44"/>
      <c r="G16" s="24">
        <v>132.80000000000001</v>
      </c>
      <c r="H16" s="24">
        <v>0.7</v>
      </c>
      <c r="I16" s="24">
        <v>0.1</v>
      </c>
      <c r="J16" s="34">
        <v>32</v>
      </c>
    </row>
    <row r="17" spans="1:10">
      <c r="A17" s="7"/>
      <c r="B17" s="1" t="s">
        <v>23</v>
      </c>
      <c r="C17" s="2"/>
      <c r="D17" s="29"/>
      <c r="E17" s="24"/>
      <c r="F17" s="44"/>
      <c r="G17" s="24"/>
      <c r="H17" s="24"/>
      <c r="I17" s="24"/>
      <c r="J17" s="34"/>
    </row>
    <row r="18" spans="1:10">
      <c r="A18" s="7"/>
      <c r="B18" s="1" t="s">
        <v>20</v>
      </c>
      <c r="C18" s="2"/>
      <c r="D18" s="29" t="s">
        <v>29</v>
      </c>
      <c r="E18" s="24">
        <v>50</v>
      </c>
      <c r="F18" s="44"/>
      <c r="G18" s="24">
        <v>99</v>
      </c>
      <c r="H18" s="24">
        <v>2.92</v>
      </c>
      <c r="I18" s="24">
        <v>0.6</v>
      </c>
      <c r="J18" s="34">
        <v>19.8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743</v>
      </c>
      <c r="F20" s="45">
        <v>68.45</v>
      </c>
      <c r="G20" s="25">
        <f>G13+G12+G14+G15+G16+G17+G18</f>
        <v>685.57999999999993</v>
      </c>
      <c r="H20" s="25">
        <f t="shared" ref="H20:J20" si="1">H13+H12+H14+H15+H16+H17+H18</f>
        <v>29.629999999999995</v>
      </c>
      <c r="I20" s="25">
        <f t="shared" si="1"/>
        <v>20.260000000000005</v>
      </c>
      <c r="J20" s="25">
        <f t="shared" si="1"/>
        <v>93.48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2023-02-14T10:55:20Z</dcterms:modified>
</cp:coreProperties>
</file>