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<sst xmlns="http://schemas.openxmlformats.org/spreadsheetml/2006/main" count="37" uniqueCount="37">
  <si>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</si>
  <si>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</si>
  <si>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</si>
  <si>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</si>
  <si>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</si>
  <si>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</si>
  <si>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</si>
  <si>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</si>
  <si>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</si>
  <si>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</si>
  <si>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</si>
  <si>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</si>
  <si>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</si>
  <si>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</si>
  <si>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</si>
  <si>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</si>
  <si>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</si>
  <si>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</si>
  <si>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</si>
  <si>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</si>
  <si>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</si>
  <si>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</si>
  <si>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</si>
  <si>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</si>
  <si>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</si>
  <si>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</si>
  <si>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</si>
  <si>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</si>
  <si>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</si>
  <si>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</si>
  <si>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</si>
  <si>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</si>
  <si>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</si>
  <si>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</si>
  <si>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Батон</t>
  </si>
  <si>
    <t>13.01.2023г.</t>
  </si>
  <si>
    <t>Мандарин- 100, бутерброд с сыром - 50, запеканка из творога с молоком сгущенным - 150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</si>
</sst>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36</v>
      </c>
      <c r="E4" s="37">
        <v>300</v>
      </c>
      <c r="F4" s="43"/>
      <c r="G4" s="40">
        <f>364+155+38</f>
        <v>557</v>
      </c>
      <c r="H4" s="23">
        <f>14.29+6.27+0.8</f>
        <v>21.36</v>
      </c>
      <c r="I4" s="23">
        <f>17.4+7.03+0.2</f>
        <v>24.63</v>
      </c>
      <c r="J4" s="33">
        <f>7.5+14.83+27.82</f>
        <v>50.15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30.02</v>
      </c>
      <c r="H5" s="24">
        <v>0.13</v>
      </c>
      <c r="I5" s="24">
        <v>0.13</v>
      </c>
      <c r="J5" s="34">
        <v>8.1999999999999993</v>
      </c>
    </row>
    <row r="6" spans="1:10">
      <c r="A6" s="7"/>
      <c r="B6" s="1" t="s">
        <v>22</v>
      </c>
      <c r="C6" s="2"/>
      <c r="D6" s="29" t="s">
        <v>34</v>
      </c>
      <c r="E6" s="38">
        <v>50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770.42</v>
      </c>
      <c r="H8" s="25">
        <f t="shared" ref="H8:I8" si="0">H4+H5+H6</f>
        <v>26.74</v>
      </c>
      <c r="I8" s="25">
        <f t="shared" si="0"/>
        <v>26.79</v>
      </c>
      <c r="J8" s="25">
        <f>J4+J5+J6</f>
        <v>94.329999999999984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713</v>
      </c>
      <c r="F20" s="45">
        <v>68.45</v>
      </c>
      <c r="G20" s="25">
        <f>G13+G12+G14+G15+G16+G17+G18</f>
        <v>995.35</v>
      </c>
      <c r="H20" s="25">
        <f t="shared" ref="H20:J20" si="1">H13+H12+H14+H15+H16+H17+H18</f>
        <v>17.93</v>
      </c>
      <c r="I20" s="25">
        <f t="shared" si="1"/>
        <v>25.27</v>
      </c>
      <c r="J20" s="25">
        <f t="shared" si="1"/>
        <v>90.52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2023-01-13T09:09:38Z</dcterms:modified>
</cp:coreProperties>
</file>