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/>
  <c r="J4" l="1"/>
  <c r="I4"/>
  <c r="I8" s="1"/>
  <c r="H4"/>
  <c r="H8" s="1"/>
  <c r="G4"/>
  <c r="G8" s="1"/>
  <c r="J8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<sst xmlns="http://schemas.openxmlformats.org/spreadsheetml/2006/main" count="38" uniqueCount="38">
  <si>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</si>
  <si>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</si>
  <si>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</si>
  <si>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</si>
  <si>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</si>
  <si>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</si>
  <si>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</si>
  <si>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</si>
  <si>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</si>
  <si>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</si>
  <si>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</si>
  <si>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</si>
  <si>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</si>
  <si>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</si>
  <si>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</si>
  <si>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</si>
  <si>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</si>
  <si>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</si>
  <si>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</si>
  <si>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</si>
  <si>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</si>
  <si>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</si>
  <si>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</si>
  <si>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</si>
  <si>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</si>
  <si>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</si>
  <si>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</si>
  <si>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</si>
  <si>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</si>
  <si>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сыром 30/15/5, каша геркулесовая молочная с маслом сливочным 200</t>
  </si>
  <si>
    <t>Кофейный напиток с молоком</t>
  </si>
  <si>
    <t>Рассольник ленинградский со сметаной</t>
  </si>
  <si>
    <t>Хлеб пшеничный</t>
  </si>
  <si>
    <t>Хлеб ржаной</t>
  </si>
  <si>
    <t>Овощи тшеные с мясом</t>
  </si>
  <si>
    <t>Квашенная капуста</t>
  </si>
  <si>
    <t>29.11.2022г.</t>
  </si>
  <si>
    <t>Напиток из 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</si>
</sst>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0" t="s">
        <v>29</v>
      </c>
      <c r="E4" s="39">
        <v>250</v>
      </c>
      <c r="F4" s="45"/>
      <c r="G4" s="42">
        <f>155+285</f>
        <v>440</v>
      </c>
      <c r="H4" s="25">
        <f>6.27+9</f>
        <v>15.27</v>
      </c>
      <c r="I4" s="25">
        <f>7.03+9.85</f>
        <v>16.88</v>
      </c>
      <c r="J4" s="35">
        <f>14.83+40.09</f>
        <v>54.92</v>
      </c>
    </row>
    <row r="5" spans="1:10">
      <c r="A5" s="7"/>
      <c r="B5" s="1" t="s">
        <v>12</v>
      </c>
      <c r="C5" s="2"/>
      <c r="D5" s="31" t="s">
        <v>30</v>
      </c>
      <c r="E5" s="40">
        <v>200</v>
      </c>
      <c r="F5" s="46"/>
      <c r="G5" s="43">
        <v>60.1</v>
      </c>
      <c r="H5" s="26">
        <v>3.17</v>
      </c>
      <c r="I5" s="26">
        <v>2.68</v>
      </c>
      <c r="J5" s="36">
        <v>9.98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500</v>
      </c>
      <c r="F8" s="47"/>
      <c r="G8" s="44">
        <f>G4+G5+G6</f>
        <v>632.1</v>
      </c>
      <c r="H8" s="27">
        <f t="shared" ref="H8:I8" si="0">H4+H5+H6</f>
        <v>22.199999999999996</v>
      </c>
      <c r="I8" s="27">
        <f t="shared" si="0"/>
        <v>21.299999999999997</v>
      </c>
      <c r="J8" s="27">
        <f>J4+J5+J6</f>
        <v>95.740000000000009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26">
        <v>210</v>
      </c>
      <c r="F13" s="46"/>
      <c r="G13" s="26">
        <v>102</v>
      </c>
      <c r="H13" s="26">
        <v>1.87</v>
      </c>
      <c r="I13" s="26">
        <v>5.57</v>
      </c>
      <c r="J13" s="36">
        <v>9.9700000000000006</v>
      </c>
    </row>
    <row r="14" spans="1:10">
      <c r="A14" s="7"/>
      <c r="B14" s="1" t="s">
        <v>17</v>
      </c>
      <c r="C14" s="2"/>
      <c r="D14" s="31" t="s">
        <v>34</v>
      </c>
      <c r="E14" s="26">
        <v>200</v>
      </c>
      <c r="F14" s="46"/>
      <c r="G14" s="26">
        <v>287</v>
      </c>
      <c r="H14" s="26">
        <v>14.1</v>
      </c>
      <c r="I14" s="26">
        <v>1.37</v>
      </c>
      <c r="J14" s="36">
        <v>10.39</v>
      </c>
    </row>
    <row r="15" spans="1:10">
      <c r="A15" s="7"/>
      <c r="B15" s="1" t="s">
        <v>18</v>
      </c>
      <c r="C15" s="2"/>
      <c r="D15" s="31" t="s">
        <v>35</v>
      </c>
      <c r="E15" s="26">
        <v>50</v>
      </c>
      <c r="F15" s="46"/>
      <c r="G15" s="26">
        <v>32.6</v>
      </c>
      <c r="H15" s="26">
        <v>0.92</v>
      </c>
      <c r="I15" s="26">
        <v>1.61</v>
      </c>
      <c r="J15" s="36">
        <v>3.6</v>
      </c>
    </row>
    <row r="16" spans="1:10">
      <c r="A16" s="7"/>
      <c r="B16" s="1" t="s">
        <v>28</v>
      </c>
      <c r="C16" s="2"/>
      <c r="D16" s="31" t="s">
        <v>37</v>
      </c>
      <c r="E16" s="26">
        <v>200</v>
      </c>
      <c r="F16" s="46"/>
      <c r="G16" s="26">
        <v>89</v>
      </c>
      <c r="H16" s="26">
        <v>0.2</v>
      </c>
      <c r="I16" s="26">
        <v>0.1</v>
      </c>
      <c r="J16" s="36">
        <v>19.82</v>
      </c>
    </row>
    <row r="17" spans="1:10">
      <c r="A17" s="7"/>
      <c r="B17" s="1" t="s">
        <v>23</v>
      </c>
      <c r="C17" s="2"/>
      <c r="D17" s="31" t="s">
        <v>32</v>
      </c>
      <c r="E17" s="26">
        <v>20</v>
      </c>
      <c r="F17" s="46"/>
      <c r="G17" s="26">
        <v>47</v>
      </c>
      <c r="H17" s="26">
        <v>1.32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33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/>
      <c r="G20" s="27">
        <f t="shared" ref="G20:J20" si="1">G13+G14+G15+G16+G17+G18</f>
        <v>646.52</v>
      </c>
      <c r="H20" s="27">
        <f t="shared" si="1"/>
        <v>21.37</v>
      </c>
      <c r="I20" s="27">
        <f t="shared" si="1"/>
        <v>9.3500000000000014</v>
      </c>
      <c r="J20" s="27">
        <f t="shared" si="1"/>
        <v>71.400000000000006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2022-11-29T03:34:11Z</dcterms:modified>
</cp:coreProperties>
</file>