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E8"/>
  <c r="H20"/>
  <c r="I20"/>
  <c r="J20"/>
  <c r="G20"/>
  <c r="E20"/>
  <c r="J8"/>
  <c r="H8"/>
  <c r="G8"/>
  <c r="I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<sst xmlns="http://schemas.openxmlformats.org/spreadsheetml/2006/main" count="38" uniqueCount="38">
  <si>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</si>
  <si>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</si>
  <si>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</si>
  <si>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</si>
  <si>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</si>
  <si>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</si>
  <si>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</si>
  <si>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</si>
  <si>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</si>
  <si>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</si>
  <si>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</si>
  <si>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</si>
  <si>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</si>
  <si>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</si>
  <si>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</si>
  <si>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</si>
  <si>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</si>
  <si>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</si>
  <si>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</si>
  <si>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</si>
  <si>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</si>
  <si>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</si>
  <si>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</si>
  <si>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</si>
  <si>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</si>
  <si>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</si>
  <si>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</si>
  <si>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</si>
  <si>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</si>
  <si>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Бутерброд с маслом сливочным</t>
  </si>
  <si>
    <t>Хлеб ржаной</t>
  </si>
  <si>
    <t>Хлеб пшеничныйсерый</t>
  </si>
  <si>
    <t>Жаркое из птицы (куриная грудка)</t>
  </si>
  <si>
    <t>Яблоки 100, запеканка из творога с молоком сгущенным - 150</t>
  </si>
  <si>
    <t>чай с сахаром</t>
  </si>
  <si>
    <t>Итальянский суп с сосисками</t>
  </si>
  <si>
    <t>Напиток из замороженных фруктов</t>
  </si>
  <si>
    <t>09.11.2022г.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</si>
</sst>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33</v>
      </c>
      <c r="E4" s="37">
        <v>250</v>
      </c>
      <c r="F4" s="43"/>
      <c r="G4" s="40">
        <f>47+364.9</f>
        <v>411.9</v>
      </c>
      <c r="H4" s="23">
        <f>0.4+14.29</f>
        <v>14.69</v>
      </c>
      <c r="I4" s="23">
        <f>0.4+17.4</f>
        <v>17.799999999999997</v>
      </c>
      <c r="J4" s="33">
        <f>9.8+27.82</f>
        <v>37.620000000000005</v>
      </c>
    </row>
    <row r="5" spans="1:10">
      <c r="A5" s="7"/>
      <c r="B5" s="1" t="s">
        <v>12</v>
      </c>
      <c r="C5" s="2"/>
      <c r="D5" s="29" t="s">
        <v>34</v>
      </c>
      <c r="E5" s="38">
        <v>200</v>
      </c>
      <c r="F5" s="44"/>
      <c r="G5" s="41">
        <v>40</v>
      </c>
      <c r="H5" s="24">
        <v>0.7</v>
      </c>
      <c r="I5" s="24">
        <v>0.02</v>
      </c>
      <c r="J5" s="34">
        <v>10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583.9</v>
      </c>
      <c r="H8" s="25">
        <f t="shared" ref="H8:I8" si="0">H4+H5+H6</f>
        <v>19.149999999999999</v>
      </c>
      <c r="I8" s="25">
        <f t="shared" si="0"/>
        <v>19.559999999999995</v>
      </c>
      <c r="J8" s="25">
        <f>J4+J5+J6</f>
        <v>78.460000000000008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29</v>
      </c>
      <c r="E12" s="36">
        <v>40</v>
      </c>
      <c r="F12" s="46"/>
      <c r="G12" s="36">
        <v>144.6</v>
      </c>
      <c r="H12" s="36">
        <v>2.33</v>
      </c>
      <c r="I12" s="36">
        <v>8.1199999999999992</v>
      </c>
      <c r="J12" s="47">
        <v>15.55</v>
      </c>
    </row>
    <row r="13" spans="1:10">
      <c r="A13" s="7"/>
      <c r="B13" s="1" t="s">
        <v>16</v>
      </c>
      <c r="C13" s="2"/>
      <c r="D13" s="29" t="s">
        <v>35</v>
      </c>
      <c r="E13" s="24">
        <v>200</v>
      </c>
      <c r="F13" s="44"/>
      <c r="G13" s="24">
        <v>185.14</v>
      </c>
      <c r="H13" s="24">
        <v>4.42</v>
      </c>
      <c r="I13" s="24">
        <v>12.47</v>
      </c>
      <c r="J13" s="34">
        <v>13.31</v>
      </c>
    </row>
    <row r="14" spans="1:10">
      <c r="A14" s="7"/>
      <c r="B14" s="1" t="s">
        <v>17</v>
      </c>
      <c r="C14" s="2"/>
      <c r="D14" s="29" t="s">
        <v>32</v>
      </c>
      <c r="E14" s="24">
        <v>200</v>
      </c>
      <c r="F14" s="44"/>
      <c r="G14" s="24">
        <v>396</v>
      </c>
      <c r="H14" s="24">
        <v>14.33</v>
      </c>
      <c r="I14" s="24">
        <v>28.73</v>
      </c>
      <c r="J14" s="34">
        <v>19.77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36</v>
      </c>
      <c r="E16" s="24">
        <v>200</v>
      </c>
      <c r="F16" s="44"/>
      <c r="G16" s="24">
        <v>89</v>
      </c>
      <c r="H16" s="24">
        <v>0.2</v>
      </c>
      <c r="I16" s="24">
        <v>0.1</v>
      </c>
      <c r="J16" s="34">
        <v>19.82</v>
      </c>
    </row>
    <row r="17" spans="1:10">
      <c r="A17" s="7"/>
      <c r="B17" s="1" t="s">
        <v>23</v>
      </c>
      <c r="C17" s="2"/>
      <c r="D17" s="29" t="s">
        <v>30</v>
      </c>
      <c r="E17" s="24">
        <v>45</v>
      </c>
      <c r="F17" s="44"/>
      <c r="G17" s="24">
        <v>88.92</v>
      </c>
      <c r="H17" s="24">
        <v>2.96</v>
      </c>
      <c r="I17" s="24">
        <v>0.54</v>
      </c>
      <c r="J17" s="34">
        <v>17.78</v>
      </c>
    </row>
    <row r="18" spans="1:10">
      <c r="A18" s="7"/>
      <c r="B18" s="1" t="s">
        <v>20</v>
      </c>
      <c r="C18" s="2"/>
      <c r="D18" s="29" t="s">
        <v>31</v>
      </c>
      <c r="E18" s="24">
        <v>20</v>
      </c>
      <c r="F18" s="44"/>
      <c r="G18" s="24">
        <v>47</v>
      </c>
      <c r="H18" s="24">
        <v>1.32</v>
      </c>
      <c r="I18" s="24">
        <v>0.16</v>
      </c>
      <c r="J18" s="34">
        <v>9.84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705</v>
      </c>
      <c r="F20" s="45">
        <v>68.45</v>
      </c>
      <c r="G20" s="25">
        <f>G13+G14+G15+G16+G17+G18+G12</f>
        <v>950.66</v>
      </c>
      <c r="H20" s="25">
        <f t="shared" ref="H20:J20" si="1">H13+H14+H15+H16+H17+H18+H12</f>
        <v>25.560000000000002</v>
      </c>
      <c r="I20" s="25">
        <f t="shared" si="1"/>
        <v>50.12</v>
      </c>
      <c r="J20" s="25">
        <f t="shared" si="1"/>
        <v>96.070000000000007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2022-11-09T11:00:03Z</dcterms:modified>
</cp:coreProperties>
</file>