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G4"/>
  <c r="H8"/>
  <c r="H20"/>
  <c r="I20"/>
  <c r="J20"/>
  <c r="G20"/>
  <c r="E20"/>
  <c r="J8"/>
  <c r="G8"/>
  <c r="I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<sst xmlns="http://schemas.openxmlformats.org/spreadsheetml/2006/main" count="37" uniqueCount="37">
  <si>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</si>
  <si>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</si>
  <si>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</si>
  <si>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</si>
  <si>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</si>
  <si>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</si>
  <si>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</si>
  <si>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</si>
  <si>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</si>
  <si>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</si>
  <si>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</si>
  <si>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</si>
  <si>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</si>
  <si>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</si>
  <si>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</si>
  <si>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</si>
  <si>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</si>
  <si>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</si>
  <si>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</si>
  <si>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</si>
  <si>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</si>
  <si>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</si>
  <si>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</si>
  <si>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</si>
  <si>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</si>
  <si>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</si>
  <si>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</si>
  <si>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</si>
  <si>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</si>
  <si>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</si>
  <si>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Блины с маслом сливочным</t>
  </si>
  <si>
    <t>Борщ со свежей каипустой, картофелем и сметаной</t>
  </si>
  <si>
    <t>Плов с куриными грудками</t>
  </si>
  <si>
    <t>Компот из свежих яблок</t>
  </si>
  <si>
    <t>Хлеб ржаной</t>
  </si>
  <si>
    <t>27.10.2022г.</t>
  </si>
  <si>
    <t>Каша геркулесовая молочная с маслом 200, яблоко - 100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</si>
</sst>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36</v>
      </c>
      <c r="E4" s="37">
        <v>300</v>
      </c>
      <c r="F4" s="43"/>
      <c r="G4" s="40">
        <f>279.01+47</f>
        <v>326.01</v>
      </c>
      <c r="H4" s="23">
        <v>9.4</v>
      </c>
      <c r="I4" s="23">
        <f>9.81+0.4</f>
        <v>10.210000000000001</v>
      </c>
      <c r="J4" s="33">
        <f>38.59+30.84</f>
        <v>69.430000000000007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550</v>
      </c>
      <c r="F8" s="45">
        <v>37.549999999999997</v>
      </c>
      <c r="G8" s="42">
        <f>G4+G5+G6</f>
        <v>498.01</v>
      </c>
      <c r="H8" s="25">
        <f t="shared" ref="H8:I8" si="0">H4+H5+H6</f>
        <v>13.86</v>
      </c>
      <c r="I8" s="25">
        <f t="shared" si="0"/>
        <v>11.97</v>
      </c>
      <c r="J8" s="25">
        <f>J4+J5+J6</f>
        <v>110.27000000000001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30</v>
      </c>
      <c r="E12" s="36">
        <v>50</v>
      </c>
      <c r="F12" s="46"/>
      <c r="G12" s="36">
        <v>137.5</v>
      </c>
      <c r="H12" s="36">
        <v>3.33</v>
      </c>
      <c r="I12" s="36">
        <v>6.09</v>
      </c>
      <c r="J12" s="47">
        <v>17.39</v>
      </c>
    </row>
    <row r="13" spans="1:10" ht="30">
      <c r="A13" s="7"/>
      <c r="B13" s="1" t="s">
        <v>16</v>
      </c>
      <c r="C13" s="2"/>
      <c r="D13" s="29" t="s">
        <v>31</v>
      </c>
      <c r="E13" s="24">
        <v>210</v>
      </c>
      <c r="F13" s="44"/>
      <c r="G13" s="24">
        <v>99.2</v>
      </c>
      <c r="H13" s="24">
        <v>1.7</v>
      </c>
      <c r="I13" s="24">
        <v>5.44</v>
      </c>
      <c r="J13" s="34">
        <v>9.11</v>
      </c>
    </row>
    <row r="14" spans="1:10">
      <c r="A14" s="7"/>
      <c r="B14" s="1" t="s">
        <v>17</v>
      </c>
      <c r="C14" s="2"/>
      <c r="D14" s="29" t="s">
        <v>32</v>
      </c>
      <c r="E14" s="24">
        <v>200</v>
      </c>
      <c r="F14" s="44"/>
      <c r="G14" s="24">
        <v>363.62</v>
      </c>
      <c r="H14" s="24">
        <v>19.579999999999998</v>
      </c>
      <c r="I14" s="24">
        <v>13.54</v>
      </c>
      <c r="J14" s="34">
        <v>41.38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34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710</v>
      </c>
      <c r="F20" s="45">
        <v>68.45</v>
      </c>
      <c r="G20" s="25">
        <f>G13+G12+G14+G15+G16+G17+G18</f>
        <v>762.05</v>
      </c>
      <c r="H20" s="25">
        <f t="shared" ref="H20:J20" si="1">H13+H12+H14+H15+H16+H17+H18</f>
        <v>27.689999999999998</v>
      </c>
      <c r="I20" s="25">
        <f t="shared" si="1"/>
        <v>25.830000000000002</v>
      </c>
      <c r="J20" s="25">
        <f t="shared" si="1"/>
        <v>102.58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2022-10-27T04:02:45Z</dcterms:modified>
</cp:coreProperties>
</file>