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H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<sst xmlns="http://schemas.openxmlformats.org/spreadsheetml/2006/main" count="38" uniqueCount="38">
  <si>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</si>
  <si>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</si>
  <si>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</si>
  <si>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</si>
  <si>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</si>
  <si>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</si>
  <si>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</si>
  <si>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</si>
  <si>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</si>
  <si>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</si>
  <si>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</si>
  <si>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</si>
  <si>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</si>
  <si>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</si>
  <si>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</si>
  <si>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</si>
  <si>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</si>
  <si>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</si>
  <si>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</si>
  <si>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</si>
  <si>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</si>
  <si>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</si>
  <si>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</si>
  <si>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</si>
  <si>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</si>
  <si>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</si>
  <si>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</si>
  <si>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</si>
  <si>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</si>
  <si>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</si>
  <si>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</si>
  <si>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</t>
  </si>
  <si>
    <t>Каша гречневая вязкая с маслом</t>
  </si>
  <si>
    <t xml:space="preserve">Рассольник ленинградский со сметаной </t>
  </si>
  <si>
    <t>Запеканка твороженная с молоком сгущенным 150, бутерброд с сыром - 50</t>
  </si>
  <si>
    <t>Птица тушеная в сметманно-томатном соусе</t>
  </si>
  <si>
    <t>Сок фруктовый</t>
  </si>
  <si>
    <t>24.10.2022г.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</si>
</sst>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200</v>
      </c>
      <c r="F4" s="43"/>
      <c r="G4" s="40">
        <f>364.9+155</f>
        <v>519.9</v>
      </c>
      <c r="H4" s="23">
        <f>14.29+6.27</f>
        <v>20.56</v>
      </c>
      <c r="I4" s="23">
        <f>17.4+7.03</f>
        <v>24.43</v>
      </c>
      <c r="J4" s="33">
        <f>27.82+14.48</f>
        <v>42.3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470</v>
      </c>
      <c r="F8" s="45">
        <v>37.549999999999997</v>
      </c>
      <c r="G8" s="42">
        <f>G4+G5+G6</f>
        <v>743.3</v>
      </c>
      <c r="H8" s="25">
        <f t="shared" ref="H8:I8" si="0">H4+H5+H6</f>
        <v>26.509999999999998</v>
      </c>
      <c r="I8" s="25">
        <f t="shared" si="0"/>
        <v>26.48</v>
      </c>
      <c r="J8" s="25">
        <f>J4+J5+J6</f>
        <v>88.28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33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 ht="30">
      <c r="A14" s="7"/>
      <c r="B14" s="1" t="s">
        <v>17</v>
      </c>
      <c r="C14" s="2"/>
      <c r="D14" s="29" t="s">
        <v>35</v>
      </c>
      <c r="E14" s="24">
        <v>100</v>
      </c>
      <c r="F14" s="44"/>
      <c r="G14" s="24">
        <v>166</v>
      </c>
      <c r="H14" s="24">
        <v>11.65</v>
      </c>
      <c r="I14" s="24">
        <v>11.66</v>
      </c>
      <c r="J14" s="34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627.86</v>
      </c>
      <c r="H20" s="25">
        <f t="shared" ref="H20:J20" si="1">H13+H12+H14+H15+H16+H17+H18</f>
        <v>23.51</v>
      </c>
      <c r="I20" s="25">
        <f t="shared" si="1"/>
        <v>21.69</v>
      </c>
      <c r="J20" s="25">
        <f t="shared" si="1"/>
        <v>82.75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2022-10-24T05:18:48Z</dcterms:modified>
</cp:coreProperties>
</file>