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E20" l="1"/>
  <c r="E8"/>
  <c r="I8"/>
  <c r="J8"/>
  <c r="H8"/>
  <c r="G8"/>
  <c r="G20"/>
  <c r="H20"/>
  <c r="I20"/>
  <c r="J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<sst xmlns="http://schemas.openxmlformats.org/spreadsheetml/2006/main" count="37" uniqueCount="37">
  <si>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</si>
  <si>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</si>
  <si>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</si>
  <si>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</si>
  <si>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</si>
  <si>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</si>
  <si>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</si>
  <si>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</si>
  <si>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</si>
  <si>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</si>
  <si>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</si>
  <si>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</si>
  <si>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</si>
  <si>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</si>
  <si>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</si>
  <si>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</si>
  <si>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</si>
  <si>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</si>
  <si>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</si>
  <si>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</si>
  <si>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</si>
  <si>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</si>
  <si>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</si>
  <si>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</si>
  <si>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</si>
  <si>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</si>
  <si>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</si>
  <si>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</si>
  <si>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</si>
  <si>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Щи из св. капусты с картофелем и сметаной</t>
  </si>
  <si>
    <t>Сосиски говяжьи отварные</t>
  </si>
  <si>
    <t>Макароны отварные с маслом</t>
  </si>
  <si>
    <t>Хлеб ржаной</t>
  </si>
  <si>
    <t>03.10.2022г.</t>
  </si>
  <si>
    <t>Бутерброд с маслом 30/10, каша кукурузная молочная с маслом сливочным 155</t>
  </si>
  <si>
    <t>чай с сахаром и яблоком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</si>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</sst>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0" t="s">
        <v>34</v>
      </c>
      <c r="E4" s="39">
        <v>195</v>
      </c>
      <c r="F4" s="45"/>
      <c r="G4" s="42">
        <f>144.6+229.51</f>
        <v>374.11</v>
      </c>
      <c r="H4" s="25">
        <f>2.33+5.68</f>
        <v>8.01</v>
      </c>
      <c r="I4" s="25">
        <f>8.12+6.51</f>
        <v>14.629999999999999</v>
      </c>
      <c r="J4" s="35">
        <f>15.55+36.88</f>
        <v>52.430000000000007</v>
      </c>
    </row>
    <row r="5" spans="1:10">
      <c r="A5" s="7"/>
      <c r="B5" s="1" t="s">
        <v>12</v>
      </c>
      <c r="C5" s="2"/>
      <c r="D5" s="31" t="s">
        <v>35</v>
      </c>
      <c r="E5" s="40">
        <v>200</v>
      </c>
      <c r="F5" s="46"/>
      <c r="G5" s="43">
        <v>36.68</v>
      </c>
      <c r="H5" s="26">
        <v>0.11</v>
      </c>
      <c r="I5" s="26">
        <v>0.06</v>
      </c>
      <c r="J5" s="36">
        <v>8.9700000000000006</v>
      </c>
    </row>
    <row r="6" spans="1:10">
      <c r="A6" s="7"/>
      <c r="B6" s="1" t="s">
        <v>22</v>
      </c>
      <c r="C6" s="2"/>
      <c r="D6" s="31" t="s">
        <v>27</v>
      </c>
      <c r="E6" s="40">
        <v>75</v>
      </c>
      <c r="F6" s="46"/>
      <c r="G6" s="43">
        <v>195.52</v>
      </c>
      <c r="H6" s="26">
        <v>5.6</v>
      </c>
      <c r="I6" s="26">
        <v>2.16</v>
      </c>
      <c r="J6" s="36">
        <v>38.36</v>
      </c>
    </row>
    <row r="7" spans="1:10">
      <c r="A7" s="7"/>
      <c r="B7" s="2"/>
      <c r="C7" s="2"/>
      <c r="D7" s="31"/>
      <c r="E7" s="40"/>
      <c r="F7" s="46"/>
      <c r="G7" s="43"/>
      <c r="H7" s="26"/>
      <c r="I7" s="26"/>
      <c r="J7" s="36"/>
    </row>
    <row r="8" spans="1:10" ht="15.75" thickBot="1">
      <c r="A8" s="8"/>
      <c r="B8" s="9"/>
      <c r="C8" s="9"/>
      <c r="D8" s="32"/>
      <c r="E8" s="41">
        <f>E4+E5+E6</f>
        <v>470</v>
      </c>
      <c r="F8" s="47">
        <v>37.549999999999997</v>
      </c>
      <c r="G8" s="44">
        <f>G4+G5+G6</f>
        <v>606.31000000000006</v>
      </c>
      <c r="H8" s="27">
        <f t="shared" ref="H8:I8" si="0">H4+H5+H6</f>
        <v>13.719999999999999</v>
      </c>
      <c r="I8" s="27">
        <f t="shared" si="0"/>
        <v>16.850000000000001</v>
      </c>
      <c r="J8" s="27">
        <f>J4+J5+J6</f>
        <v>99.76</v>
      </c>
    </row>
    <row r="9" spans="1:10">
      <c r="A9" s="4" t="s">
        <v>13</v>
      </c>
      <c r="B9" s="11" t="s">
        <v>19</v>
      </c>
      <c r="C9" s="6"/>
      <c r="D9" s="30"/>
      <c r="E9" s="15"/>
      <c r="F9" s="38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48"/>
      <c r="G12" s="21"/>
      <c r="H12" s="21"/>
      <c r="I12" s="21"/>
      <c r="J12" s="22"/>
    </row>
    <row r="13" spans="1:10" ht="30">
      <c r="A13" s="7"/>
      <c r="B13" s="1" t="s">
        <v>16</v>
      </c>
      <c r="C13" s="2"/>
      <c r="D13" s="31" t="s">
        <v>29</v>
      </c>
      <c r="E13" s="26">
        <v>210</v>
      </c>
      <c r="F13" s="46"/>
      <c r="G13" s="26">
        <v>87.99</v>
      </c>
      <c r="H13" s="26">
        <v>1.68</v>
      </c>
      <c r="I13" s="26">
        <v>5.46</v>
      </c>
      <c r="J13" s="36">
        <v>6.68</v>
      </c>
    </row>
    <row r="14" spans="1:10">
      <c r="A14" s="7"/>
      <c r="B14" s="1" t="s">
        <v>17</v>
      </c>
      <c r="C14" s="2"/>
      <c r="D14" s="31" t="s">
        <v>30</v>
      </c>
      <c r="E14" s="26">
        <v>100</v>
      </c>
      <c r="F14" s="46"/>
      <c r="G14" s="26">
        <v>258.61</v>
      </c>
      <c r="H14" s="26">
        <v>11.72</v>
      </c>
      <c r="I14" s="26">
        <v>19.2</v>
      </c>
      <c r="J14" s="36">
        <v>6.03</v>
      </c>
    </row>
    <row r="15" spans="1:10">
      <c r="A15" s="7"/>
      <c r="B15" s="1" t="s">
        <v>18</v>
      </c>
      <c r="C15" s="2"/>
      <c r="D15" s="31" t="s">
        <v>31</v>
      </c>
      <c r="E15" s="26">
        <v>183</v>
      </c>
      <c r="F15" s="46"/>
      <c r="G15" s="26">
        <v>206.96</v>
      </c>
      <c r="H15" s="26">
        <v>6.83</v>
      </c>
      <c r="I15" s="26">
        <v>2.93</v>
      </c>
      <c r="J15" s="36">
        <v>38.29</v>
      </c>
    </row>
    <row r="16" spans="1:10">
      <c r="A16" s="7"/>
      <c r="B16" s="1" t="s">
        <v>28</v>
      </c>
      <c r="C16" s="2"/>
      <c r="D16" s="31" t="s">
        <v>36</v>
      </c>
      <c r="E16" s="26">
        <v>200</v>
      </c>
      <c r="F16" s="46"/>
      <c r="G16" s="26">
        <v>85.34</v>
      </c>
      <c r="H16" s="26">
        <v>1</v>
      </c>
      <c r="I16" s="26">
        <v>0.2</v>
      </c>
      <c r="J16" s="36">
        <v>20.2</v>
      </c>
    </row>
    <row r="17" spans="1:10">
      <c r="A17" s="7"/>
      <c r="B17" s="1" t="s">
        <v>23</v>
      </c>
      <c r="C17" s="2"/>
      <c r="D17" s="31" t="s">
        <v>32</v>
      </c>
      <c r="E17" s="26">
        <v>45</v>
      </c>
      <c r="F17" s="46"/>
      <c r="G17" s="26">
        <v>88.92</v>
      </c>
      <c r="H17" s="26">
        <v>2.96</v>
      </c>
      <c r="I17" s="26">
        <v>0.54</v>
      </c>
      <c r="J17" s="36">
        <v>17.78</v>
      </c>
    </row>
    <row r="18" spans="1:10">
      <c r="A18" s="7"/>
      <c r="B18" s="1" t="s">
        <v>20</v>
      </c>
      <c r="C18" s="2"/>
      <c r="D18" s="31"/>
      <c r="E18" s="26"/>
      <c r="F18" s="46"/>
      <c r="G18" s="26"/>
      <c r="H18" s="26"/>
      <c r="I18" s="26"/>
      <c r="J18" s="36"/>
    </row>
    <row r="19" spans="1:10">
      <c r="A19" s="7"/>
      <c r="B19" s="28"/>
      <c r="C19" s="28"/>
      <c r="D19" s="34"/>
      <c r="E19" s="29"/>
      <c r="F19" s="46"/>
      <c r="G19" s="29"/>
      <c r="H19" s="29"/>
      <c r="I19" s="29"/>
      <c r="J19" s="37"/>
    </row>
    <row r="20" spans="1:10" ht="15.75" thickBot="1">
      <c r="A20" s="8"/>
      <c r="B20" s="9"/>
      <c r="C20" s="9"/>
      <c r="D20" s="32"/>
      <c r="E20" s="27">
        <f>E13+E14+E15+E16+E17+E18</f>
        <v>738</v>
      </c>
      <c r="F20" s="47">
        <v>68.45</v>
      </c>
      <c r="G20" s="27">
        <f t="shared" ref="G20:J20" si="1">G13+G14+G15+G16+G17+G18</f>
        <v>727.82</v>
      </c>
      <c r="H20" s="27">
        <f t="shared" si="1"/>
        <v>24.19</v>
      </c>
      <c r="I20" s="27">
        <f t="shared" si="1"/>
        <v>28.33</v>
      </c>
      <c r="J20" s="27">
        <f t="shared" si="1"/>
        <v>88.98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2022-10-03T05:57:29Z</dcterms:modified>
</cp:coreProperties>
</file>