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0" i="1" l="1"/>
  <c r="E8" i="1"/>
  <c r="J4" i="1"/>
  <c r="I4" i="1"/>
  <c r="I8" i="1" s="1"/>
  <c r="H4" i="1"/>
  <c r="G4" i="1"/>
  <c r="J8" i="1"/>
  <c r="H8" i="1"/>
  <c r="G8" i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<sst xmlns="http://schemas.openxmlformats.org/spreadsheetml/2006/main" count="37" uniqueCount="37">
  <si>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</si>
  <si>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</si>
  <si>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</si>
  <si>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</si>
  <si>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</si>
  <si>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</si>
  <si>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</si>
  <si>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</si>
  <si>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</si>
  <si>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</si>
  <si>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</si>
  <si>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</si>
  <si>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</si>
  <si>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</si>
  <si>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</si>
  <si>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</si>
  <si>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</si>
  <si>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</si>
  <si>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</si>
  <si>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</si>
  <si>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</si>
  <si>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</si>
  <si>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</si>
  <si>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</si>
  <si>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</si>
  <si>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</si>
  <si>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</si>
  <si>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</si>
  <si>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</si>
  <si>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чай с сахаром</t>
  </si>
  <si>
    <t>19.09.2022г.</t>
  </si>
  <si>
    <t>Бутерброд с маслом 30/10, каша Дружба молочная с маслом сливочным 185</t>
  </si>
  <si>
    <t>Щи из св. капусты с картофелем и сметаной</t>
  </si>
  <si>
    <t>Сосиски говяжьи отварные</t>
  </si>
  <si>
    <t>Макароны отварные с маслом</t>
  </si>
  <si>
    <t>Напиток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</si>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</sst>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31</v>
      </c>
      <c r="E4" s="39">
        <v>225</v>
      </c>
      <c r="F4" s="45"/>
      <c r="G4" s="42">
        <f>144.6+207.77</f>
        <v>352.37</v>
      </c>
      <c r="H4" s="25">
        <f>2.33+5.45</f>
        <v>7.78</v>
      </c>
      <c r="I4" s="25">
        <f>8.12+7.16</f>
        <v>15.28</v>
      </c>
      <c r="J4" s="35">
        <f>15.55+30.11</f>
        <v>45.66</v>
      </c>
    </row>
    <row r="5" spans="1:10" x14ac:dyDescent="0.25">
      <c r="A5" s="7"/>
      <c r="B5" s="1" t="s">
        <v>12</v>
      </c>
      <c r="C5" s="2"/>
      <c r="D5" s="31" t="s">
        <v>29</v>
      </c>
      <c r="E5" s="40">
        <v>200</v>
      </c>
      <c r="F5" s="46"/>
      <c r="G5" s="43">
        <v>40</v>
      </c>
      <c r="H5" s="26">
        <v>0.7</v>
      </c>
      <c r="I5" s="26">
        <v>0.02</v>
      </c>
      <c r="J5" s="36">
        <v>10</v>
      </c>
    </row>
    <row r="6" spans="1:10" x14ac:dyDescent="0.25">
      <c r="A6" s="7"/>
      <c r="B6" s="1" t="s">
        <v>22</v>
      </c>
      <c r="C6" s="2"/>
      <c r="D6" s="31" t="s">
        <v>27</v>
      </c>
      <c r="E6" s="40">
        <v>75</v>
      </c>
      <c r="F6" s="46"/>
      <c r="G6" s="43">
        <v>195.52</v>
      </c>
      <c r="H6" s="26">
        <v>5.6</v>
      </c>
      <c r="I6" s="26">
        <v>2.16</v>
      </c>
      <c r="J6" s="36">
        <v>38.36</v>
      </c>
    </row>
    <row r="7" spans="1:10" x14ac:dyDescent="0.25">
      <c r="A7" s="7"/>
      <c r="B7" s="2"/>
      <c r="C7" s="2"/>
      <c r="D7" s="31"/>
      <c r="E7" s="40"/>
      <c r="F7" s="46"/>
      <c r="G7" s="43"/>
      <c r="H7" s="26"/>
      <c r="I7" s="26"/>
      <c r="J7" s="36"/>
    </row>
    <row r="8" spans="1:10" ht="15.75" thickBot="1" x14ac:dyDescent="0.3">
      <c r="A8" s="8"/>
      <c r="B8" s="9"/>
      <c r="C8" s="9"/>
      <c r="D8" s="32"/>
      <c r="E8" s="41">
        <f>E4+E5+E6</f>
        <v>500</v>
      </c>
      <c r="F8" s="47">
        <v>37.549999999999997</v>
      </c>
      <c r="G8" s="44">
        <f>G4+G5+G6</f>
        <v>587.89</v>
      </c>
      <c r="H8" s="27">
        <f t="shared" ref="H8:I8" si="0">H4+H5+H6</f>
        <v>14.08</v>
      </c>
      <c r="I8" s="27">
        <f t="shared" si="0"/>
        <v>17.46</v>
      </c>
      <c r="J8" s="27">
        <f>J4+J5+J6</f>
        <v>94.02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38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4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 t="s">
        <v>32</v>
      </c>
      <c r="E13" s="26">
        <v>210</v>
      </c>
      <c r="F13" s="46"/>
      <c r="G13" s="26">
        <v>87.99</v>
      </c>
      <c r="H13" s="26">
        <v>1.68</v>
      </c>
      <c r="I13" s="26">
        <v>5.46</v>
      </c>
      <c r="J13" s="36">
        <v>6.68</v>
      </c>
    </row>
    <row r="14" spans="1:10" x14ac:dyDescent="0.25">
      <c r="A14" s="7"/>
      <c r="B14" s="1" t="s">
        <v>17</v>
      </c>
      <c r="C14" s="2"/>
      <c r="D14" s="31" t="s">
        <v>33</v>
      </c>
      <c r="E14" s="26">
        <v>100</v>
      </c>
      <c r="F14" s="46"/>
      <c r="G14" s="26">
        <v>258.61</v>
      </c>
      <c r="H14" s="26">
        <v>11.72</v>
      </c>
      <c r="I14" s="26">
        <v>19.2</v>
      </c>
      <c r="J14" s="36">
        <v>6.03</v>
      </c>
    </row>
    <row r="15" spans="1:10" x14ac:dyDescent="0.25">
      <c r="A15" s="7"/>
      <c r="B15" s="1" t="s">
        <v>18</v>
      </c>
      <c r="C15" s="2"/>
      <c r="D15" s="31" t="s">
        <v>34</v>
      </c>
      <c r="E15" s="26">
        <v>185</v>
      </c>
      <c r="F15" s="46"/>
      <c r="G15" s="26">
        <v>206.96</v>
      </c>
      <c r="H15" s="26">
        <v>6.83</v>
      </c>
      <c r="I15" s="26">
        <v>2.93</v>
      </c>
      <c r="J15" s="36">
        <v>38.29</v>
      </c>
    </row>
    <row r="16" spans="1:10" x14ac:dyDescent="0.25">
      <c r="A16" s="7"/>
      <c r="B16" s="1" t="s">
        <v>28</v>
      </c>
      <c r="C16" s="2"/>
      <c r="D16" s="31" t="s">
        <v>35</v>
      </c>
      <c r="E16" s="26">
        <v>200</v>
      </c>
      <c r="F16" s="46"/>
      <c r="G16" s="26">
        <v>132.82</v>
      </c>
      <c r="H16" s="26">
        <v>0.7</v>
      </c>
      <c r="I16" s="26">
        <v>0.1</v>
      </c>
      <c r="J16" s="36">
        <v>32</v>
      </c>
    </row>
    <row r="17" spans="1:10" x14ac:dyDescent="0.25">
      <c r="A17" s="7"/>
      <c r="B17" s="1" t="s">
        <v>23</v>
      </c>
      <c r="C17" s="2"/>
      <c r="D17" s="31" t="s">
        <v>36</v>
      </c>
      <c r="E17" s="26">
        <v>45</v>
      </c>
      <c r="F17" s="46"/>
      <c r="G17" s="26">
        <v>88.92</v>
      </c>
      <c r="H17" s="26">
        <v>2.96</v>
      </c>
      <c r="I17" s="26">
        <v>0.54</v>
      </c>
      <c r="J17" s="36">
        <v>17.78</v>
      </c>
    </row>
    <row r="18" spans="1:10" x14ac:dyDescent="0.25">
      <c r="A18" s="7"/>
      <c r="B18" s="1" t="s">
        <v>20</v>
      </c>
      <c r="C18" s="2"/>
      <c r="D18" s="31"/>
      <c r="E18" s="26"/>
      <c r="F18" s="46"/>
      <c r="G18" s="26"/>
      <c r="H18" s="26"/>
      <c r="I18" s="26"/>
      <c r="J18" s="36"/>
    </row>
    <row r="19" spans="1:10" x14ac:dyDescent="0.25">
      <c r="A19" s="7"/>
      <c r="B19" s="28"/>
      <c r="C19" s="28"/>
      <c r="D19" s="34"/>
      <c r="E19" s="29"/>
      <c r="F19" s="46"/>
      <c r="G19" s="29"/>
      <c r="H19" s="29"/>
      <c r="I19" s="29"/>
      <c r="J19" s="37"/>
    </row>
    <row r="20" spans="1:10" ht="15.75" thickBot="1" x14ac:dyDescent="0.3">
      <c r="A20" s="8"/>
      <c r="B20" s="9"/>
      <c r="C20" s="9"/>
      <c r="D20" s="32"/>
      <c r="E20" s="27">
        <f>E13+E14+E15+E16+E17+E18</f>
        <v>740</v>
      </c>
      <c r="F20" s="47">
        <v>68.45</v>
      </c>
      <c r="G20" s="27">
        <f t="shared" ref="G20:J20" si="1">G13+G14+G15+G16+G17+G18</f>
        <v>775.30000000000007</v>
      </c>
      <c r="H20" s="27">
        <f t="shared" si="1"/>
        <v>23.89</v>
      </c>
      <c r="I20" s="27">
        <f t="shared" si="1"/>
        <v>28.23</v>
      </c>
      <c r="J20" s="27">
        <f t="shared" si="1"/>
        <v>100.78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2022-09-22T11:07:19Z</dcterms:modified>
</cp:coreProperties>
</file>