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/>
  <c r="H4"/>
  <c r="G4"/>
  <c r="H20"/>
  <c r="I20"/>
  <c r="J20"/>
  <c r="G20"/>
  <c r="E20"/>
  <c r="J8"/>
  <c r="H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<sst xmlns="http://schemas.openxmlformats.org/spreadsheetml/2006/main" count="37" uniqueCount="37">
  <si>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</si>
  <si>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</si>
  <si>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</si>
  <si>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</si>
  <si>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</si>
  <si>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</si>
  <si>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</si>
  <si>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</si>
  <si>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</si>
  <si>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</si>
  <si>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</si>
  <si>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</si>
  <si>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</si>
  <si>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</si>
  <si>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</si>
  <si>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</si>
  <si>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</si>
  <si>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</si>
  <si>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</si>
  <si>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</si>
  <si>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</si>
  <si>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</si>
  <si>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</si>
  <si>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</si>
  <si>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</si>
  <si>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</si>
  <si>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</si>
  <si>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</si>
  <si>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</si>
  <si>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</si>
  <si>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16.09.2022г.</t>
  </si>
  <si>
    <t xml:space="preserve">Сыр порционно, каша кукурузная молочная  с маслом сливочным </t>
  </si>
  <si>
    <t>Какао с молоком</t>
  </si>
  <si>
    <t>Суп картофельный с вермишелью</t>
  </si>
  <si>
    <t>Котлеты "Аппетитные" мясо-куриные</t>
  </si>
  <si>
    <t>Пюре картофельное с маслом сливочным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</si>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</sst>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170</v>
      </c>
      <c r="F4" s="43"/>
      <c r="G4" s="40">
        <f>229.51+155</f>
        <v>384.51</v>
      </c>
      <c r="H4" s="23">
        <f>6.27+5.68</f>
        <v>11.95</v>
      </c>
      <c r="I4" s="23">
        <f>7.03+6.51</f>
        <v>13.54</v>
      </c>
      <c r="J4" s="33">
        <f>14.83+36.88</f>
        <v>51.71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420</v>
      </c>
      <c r="F8" s="45">
        <v>37.549999999999997</v>
      </c>
      <c r="G8" s="42">
        <f>G4+G5+G6</f>
        <v>595.21</v>
      </c>
      <c r="H8" s="25">
        <f t="shared" ref="H8:I8" si="0">H4+H5+H6</f>
        <v>25.79</v>
      </c>
      <c r="I8" s="25">
        <f t="shared" si="0"/>
        <v>18.819999999999997</v>
      </c>
      <c r="J8" s="25">
        <f>J4+J5+J6</f>
        <v>90.15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33</v>
      </c>
      <c r="E13" s="24">
        <v>250</v>
      </c>
      <c r="F13" s="44"/>
      <c r="G13" s="24">
        <v>131.38999999999999</v>
      </c>
      <c r="H13" s="24">
        <v>2.54</v>
      </c>
      <c r="I13" s="24">
        <v>5.98</v>
      </c>
      <c r="J13" s="34">
        <v>17.04</v>
      </c>
    </row>
    <row r="14" spans="1:10">
      <c r="A14" s="7"/>
      <c r="B14" s="1" t="s">
        <v>17</v>
      </c>
      <c r="C14" s="2"/>
      <c r="D14" s="29" t="s">
        <v>34</v>
      </c>
      <c r="E14" s="24">
        <v>90</v>
      </c>
      <c r="F14" s="44"/>
      <c r="G14" s="24">
        <v>196.88</v>
      </c>
      <c r="H14" s="24">
        <v>15.65</v>
      </c>
      <c r="I14" s="24">
        <v>3.95</v>
      </c>
      <c r="J14" s="34">
        <v>24.75</v>
      </c>
    </row>
    <row r="15" spans="1:10">
      <c r="A15" s="7"/>
      <c r="B15" s="1" t="s">
        <v>18</v>
      </c>
      <c r="C15" s="2"/>
      <c r="D15" s="29" t="s">
        <v>35</v>
      </c>
      <c r="E15" s="24">
        <v>153</v>
      </c>
      <c r="F15" s="44"/>
      <c r="G15" s="24">
        <v>151.76</v>
      </c>
      <c r="H15" s="24">
        <v>3.22</v>
      </c>
      <c r="I15" s="24">
        <v>6.34</v>
      </c>
      <c r="J15" s="34">
        <v>18.82</v>
      </c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68.45</v>
      </c>
      <c r="G20" s="25">
        <f>G13+G12+G14+G15+G16+G17+G18</f>
        <v>711.82999999999993</v>
      </c>
      <c r="H20" s="25">
        <f t="shared" ref="H20:J20" si="1">H13+H12+H14+H15+H16+H17+H18</f>
        <v>25.03</v>
      </c>
      <c r="I20" s="25">
        <f t="shared" si="1"/>
        <v>16.970000000000002</v>
      </c>
      <c r="J20" s="25">
        <f t="shared" si="1"/>
        <v>112.41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2022-09-16T04:46:41Z</dcterms:modified>
</cp:coreProperties>
</file>