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/>
  <c r="G20"/>
  <c r="H20"/>
  <c r="I20"/>
  <c r="J20"/>
  <c r="H8"/>
  <c r="I8"/>
  <c r="J8"/>
  <c r="G8"/>
  <c r="E8"/>
  <c r="J4"/>
  <c r="I4"/>
  <c r="H4"/>
  <c r="G4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<sst xmlns="http://schemas.openxmlformats.org/spreadsheetml/2006/main" count="38" uniqueCount="38">
  <si>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</si>
  <si>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</si>
  <si>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</si>
  <si>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</si>
  <si>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</si>
  <si>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</si>
  <si>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</si>
  <si>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</si>
  <si>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</si>
  <si>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</si>
  <si>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</si>
  <si>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</si>
  <si>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</si>
  <si>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</si>
  <si>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</si>
  <si>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</si>
  <si>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</si>
  <si>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</si>
  <si>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</si>
  <si>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</si>
  <si>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</si>
  <si>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</si>
  <si>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</si>
  <si>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</si>
  <si>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</si>
  <si>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</si>
  <si>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</si>
  <si>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13.09.2022г.</t>
  </si>
  <si>
    <t>Бутерброд с маслом 30/10, каша пшенная молочная с маслом сливочным 200</t>
  </si>
  <si>
    <t>чай с сахаром и яблоком</t>
  </si>
  <si>
    <t>Батон нарезной</t>
  </si>
  <si>
    <t>Суп картофельный с горохом</t>
  </si>
  <si>
    <t>напиток</t>
  </si>
  <si>
    <t>Макароны отварные с маслом сливочным</t>
  </si>
  <si>
    <t xml:space="preserve">Филе минтая запеченное  с сыром </t>
  </si>
  <si>
    <t>Кисель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</si>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</sst>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28</v>
      </c>
      <c r="E4" s="25">
        <v>240</v>
      </c>
      <c r="F4" s="40">
        <v>37.549999999999997</v>
      </c>
      <c r="G4" s="25">
        <f>144.6+199.52</f>
        <v>344.12</v>
      </c>
      <c r="H4" s="25">
        <f>2.33+5.58</f>
        <v>7.91</v>
      </c>
      <c r="I4" s="25">
        <f>8.12+6.68</f>
        <v>14.799999999999999</v>
      </c>
      <c r="J4" s="38">
        <f>15.55+29.3</f>
        <v>44.85</v>
      </c>
    </row>
    <row r="5" spans="1:10">
      <c r="A5" s="7"/>
      <c r="B5" s="1" t="s">
        <v>12</v>
      </c>
      <c r="C5" s="2"/>
      <c r="D5" s="31" t="s">
        <v>29</v>
      </c>
      <c r="E5" s="26">
        <v>200</v>
      </c>
      <c r="F5" s="41"/>
      <c r="G5" s="26">
        <v>36.68</v>
      </c>
      <c r="H5" s="26">
        <v>0.11</v>
      </c>
      <c r="I5" s="26">
        <v>0.06</v>
      </c>
      <c r="J5" s="39">
        <v>8.9700000000000006</v>
      </c>
    </row>
    <row r="6" spans="1:10">
      <c r="A6" s="7"/>
      <c r="B6" s="1" t="s">
        <v>22</v>
      </c>
      <c r="C6" s="2"/>
      <c r="D6" s="31" t="s">
        <v>30</v>
      </c>
      <c r="E6" s="26">
        <v>60</v>
      </c>
      <c r="F6" s="41"/>
      <c r="G6" s="26">
        <v>157.19999999999999</v>
      </c>
      <c r="H6" s="26">
        <v>4.5</v>
      </c>
      <c r="I6" s="26">
        <v>1.74</v>
      </c>
      <c r="J6" s="39">
        <v>30.84</v>
      </c>
    </row>
    <row r="7" spans="1:10">
      <c r="A7" s="7"/>
      <c r="B7" s="2"/>
      <c r="C7" s="2"/>
      <c r="D7" s="31"/>
      <c r="E7" s="26"/>
      <c r="F7" s="41"/>
      <c r="G7" s="26"/>
      <c r="H7" s="26"/>
      <c r="I7" s="26"/>
      <c r="J7" s="39"/>
    </row>
    <row r="8" spans="1:10" ht="15.75" thickBot="1">
      <c r="A8" s="8"/>
      <c r="B8" s="9"/>
      <c r="C8" s="9"/>
      <c r="D8" s="32"/>
      <c r="E8" s="27">
        <f>E4+E5+E6</f>
        <v>500</v>
      </c>
      <c r="F8" s="42"/>
      <c r="G8" s="27">
        <f>G4+G5+G6</f>
        <v>538</v>
      </c>
      <c r="H8" s="27">
        <f t="shared" ref="H8:J8" si="0">H4+H5+H6</f>
        <v>12.52</v>
      </c>
      <c r="I8" s="27">
        <f t="shared" si="0"/>
        <v>16.599999999999998</v>
      </c>
      <c r="J8" s="27">
        <f t="shared" si="0"/>
        <v>84.66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0"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26">
        <v>200</v>
      </c>
      <c r="F13" s="41"/>
      <c r="G13" s="26">
        <v>118.6</v>
      </c>
      <c r="H13" s="26">
        <v>4.3899999999999997</v>
      </c>
      <c r="I13" s="26">
        <v>4.22</v>
      </c>
      <c r="J13" s="39">
        <v>13.23</v>
      </c>
    </row>
    <row r="14" spans="1:10">
      <c r="A14" s="7"/>
      <c r="B14" s="1" t="s">
        <v>17</v>
      </c>
      <c r="C14" s="2"/>
      <c r="D14" s="31" t="s">
        <v>34</v>
      </c>
      <c r="E14" s="26">
        <v>90</v>
      </c>
      <c r="F14" s="41"/>
      <c r="G14" s="26">
        <v>164.29</v>
      </c>
      <c r="H14" s="26">
        <v>24.74</v>
      </c>
      <c r="I14" s="26">
        <v>7.17</v>
      </c>
      <c r="J14" s="39">
        <v>0</v>
      </c>
    </row>
    <row r="15" spans="1:10">
      <c r="A15" s="7"/>
      <c r="B15" s="1" t="s">
        <v>18</v>
      </c>
      <c r="C15" s="2"/>
      <c r="D15" s="31" t="s">
        <v>33</v>
      </c>
      <c r="E15" s="26">
        <v>153</v>
      </c>
      <c r="F15" s="41"/>
      <c r="G15" s="26">
        <v>176.1</v>
      </c>
      <c r="H15" s="26">
        <v>5.68</v>
      </c>
      <c r="I15" s="26">
        <v>2.88</v>
      </c>
      <c r="J15" s="39">
        <v>31.96</v>
      </c>
    </row>
    <row r="16" spans="1:10">
      <c r="A16" s="7"/>
      <c r="B16" s="1" t="s">
        <v>32</v>
      </c>
      <c r="C16" s="2"/>
      <c r="D16" s="31" t="s">
        <v>35</v>
      </c>
      <c r="E16" s="26">
        <v>200</v>
      </c>
      <c r="F16" s="41"/>
      <c r="G16" s="26">
        <v>123.5</v>
      </c>
      <c r="H16" s="26">
        <v>0.06</v>
      </c>
      <c r="I16" s="26">
        <v>0.06</v>
      </c>
      <c r="J16" s="39">
        <v>30.2</v>
      </c>
    </row>
    <row r="17" spans="1:10">
      <c r="A17" s="7"/>
      <c r="B17" s="1" t="s">
        <v>23</v>
      </c>
      <c r="C17" s="2"/>
      <c r="D17" s="31" t="s">
        <v>36</v>
      </c>
      <c r="E17" s="26">
        <v>45</v>
      </c>
      <c r="F17" s="41"/>
      <c r="G17" s="26">
        <v>88.92</v>
      </c>
      <c r="H17" s="26">
        <v>2.96</v>
      </c>
      <c r="I17" s="26">
        <v>0.54</v>
      </c>
      <c r="J17" s="39">
        <v>17.78</v>
      </c>
    </row>
    <row r="18" spans="1:10">
      <c r="A18" s="7"/>
      <c r="B18" s="1" t="s">
        <v>20</v>
      </c>
      <c r="C18" s="2"/>
      <c r="D18" s="31" t="s">
        <v>37</v>
      </c>
      <c r="E18" s="26">
        <v>20</v>
      </c>
      <c r="F18" s="41"/>
      <c r="G18" s="26">
        <v>47</v>
      </c>
      <c r="H18" s="26">
        <v>1.32</v>
      </c>
      <c r="I18" s="26">
        <v>0.16</v>
      </c>
      <c r="J18" s="39">
        <v>9.84</v>
      </c>
    </row>
    <row r="19" spans="1:10">
      <c r="A19" s="7"/>
      <c r="B19" s="28"/>
      <c r="C19" s="28"/>
      <c r="D19" s="34"/>
      <c r="E19" s="29"/>
      <c r="F19" s="41"/>
      <c r="G19" s="29"/>
      <c r="H19" s="29"/>
      <c r="I19" s="29"/>
      <c r="J19" s="43"/>
    </row>
    <row r="20" spans="1:10" ht="15.75" thickBot="1">
      <c r="A20" s="8"/>
      <c r="B20" s="9"/>
      <c r="C20" s="9"/>
      <c r="D20" s="32"/>
      <c r="E20" s="27">
        <f>E13+E14+E15+E16+E17+E18</f>
        <v>708</v>
      </c>
      <c r="F20" s="42"/>
      <c r="G20" s="27">
        <f t="shared" ref="F20:J20" si="1">G13+G14+G15+G16+G17+G18</f>
        <v>718.41</v>
      </c>
      <c r="H20" s="27">
        <f t="shared" si="1"/>
        <v>39.150000000000006</v>
      </c>
      <c r="I20" s="27">
        <f t="shared" si="1"/>
        <v>15.030000000000001</v>
      </c>
      <c r="J20" s="27">
        <f t="shared" si="1"/>
        <v>103.01</v>
      </c>
    </row>
  </sheetData>
  <mergeCells count="3">
    <mergeCell ref="B1:D1"/>
    <mergeCell ref="F4:F8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2022-09-13T05:50:27Z</dcterms:modified>
</cp:coreProperties>
</file>