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СЕНТЯБРЬ 2024\"/>
    </mc:Choice>
  </mc:AlternateContent>
  <bookViews>
    <workbookView xWindow="0" yWindow="0" windowWidth="21840" windowHeight="11955"/>
  </bookViews>
  <sheets>
    <sheet name="Лист1 " sheetId="2" r:id="rId1"/>
  </sheets>
  <calcPr calcId="162913"/>
</workbook>
</file>

<file path=xl/calcChain.xml><?xml version="1.0" encoding="utf-8"?>
<calcChain xmlns="http://schemas.openxmlformats.org/spreadsheetml/2006/main">
  <c r="J29" i="2" l="1"/>
  <c r="I29" i="2"/>
  <c r="H29" i="2"/>
  <c r="G29" i="2"/>
  <c r="J21" i="2" l="1"/>
  <c r="I21" i="2"/>
  <c r="H21" i="2"/>
  <c r="G21" i="2"/>
  <c r="F21" i="2"/>
  <c r="J12" i="2"/>
  <c r="I12" i="2"/>
  <c r="H12" i="2"/>
  <c r="G12" i="2"/>
  <c r="J22" i="2" l="1"/>
  <c r="G22" i="2"/>
  <c r="H22" i="2"/>
  <c r="I22" i="2"/>
</calcChain>
</file>

<file path=xl/sharedStrings.xml><?xml version="1.0" encoding="utf-8"?>
<sst xmlns="http://schemas.openxmlformats.org/spreadsheetml/2006/main" count="72" uniqueCount="57">
  <si>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</si>
  <si>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</si>
  <si>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</si>
  <si>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</si>
  <si>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</si>
  <si>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</si>
  <si>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</si>
  <si>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</si>
  <si>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</si>
  <si>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</si>
  <si>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</si>
  <si>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</si>
  <si>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</si>
  <si>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</si>
  <si>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</si>
  <si>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</si>
  <si>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</si>
  <si>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</si>
  <si>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</si>
  <si>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</si>
  <si>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</si>
  <si>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</si>
  <si>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</si>
  <si>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</si>
  <si>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</si>
  <si>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</si>
  <si>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</si>
  <si>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</si>
  <si>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</si>
  <si>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</si>
  <si>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</si>
  <si>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</si>
  <si>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</si>
  <si>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</si>
  <si>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</si>
  <si>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</si>
  <si>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200</t>
  </si>
  <si>
    <t>Хлеб ржаной</t>
  </si>
  <si>
    <t>Напиток из сухофруктов</t>
  </si>
  <si>
    <t>50</t>
  </si>
  <si>
    <t>Суп картофельный с вермешелью</t>
  </si>
  <si>
    <t>Согласование:</t>
  </si>
  <si>
    <t>Директор</t>
  </si>
  <si>
    <t xml:space="preserve">Каша пшенная молочная </t>
  </si>
  <si>
    <t xml:space="preserve">Котлеты Здоровье из куриных грудок </t>
  </si>
  <si>
    <t>Каша гречневая (вязкая) с маслом сливочным</t>
  </si>
  <si>
    <t xml:space="preserve">Хлеб пшеничный </t>
  </si>
  <si>
    <t>МБОУ "СОШ №26" НМР РТ</t>
  </si>
  <si>
    <t>Хайруллина Ч.М.</t>
  </si>
  <si>
    <t>Батон ржаной</t>
  </si>
  <si>
    <t>30</t>
  </si>
  <si>
    <t>503</t>
  </si>
  <si>
    <t xml:space="preserve">завтрак </t>
  </si>
  <si>
    <t xml:space="preserve">горячий </t>
  </si>
  <si>
    <t>Печенье</t>
  </si>
  <si>
    <t xml:space="preserve"> </t>
  </si>
  <si>
    <t>1203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</si>
</sst>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3" xfId="0" applyBorder="1"/>
    <xf numFmtId="0" fontId="3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3" xfId="0" applyFont="1" applyFill="1" applyBorder="1"/>
    <xf numFmtId="0" fontId="12" fillId="4" borderId="1" xfId="0" applyFont="1" applyFill="1" applyBorder="1"/>
    <xf numFmtId="0" fontId="13" fillId="4" borderId="1" xfId="0" applyFont="1" applyFill="1" applyBorder="1" applyAlignment="1">
      <alignment vertical="center" wrapText="1"/>
    </xf>
    <xf numFmtId="49" fontId="12" fillId="4" borderId="18" xfId="0" applyNumberFormat="1" applyFont="1" applyFill="1" applyBorder="1" applyAlignment="1" applyProtection="1">
      <alignment horizontal="right"/>
      <protection locked="0"/>
    </xf>
    <xf numFmtId="0" fontId="0" fillId="4" borderId="1" xfId="0" applyFill="1" applyBorder="1"/>
    <xf numFmtId="0" fontId="0" fillId="4" borderId="4" xfId="0" applyFill="1" applyBorder="1"/>
    <xf numFmtId="0" fontId="0" fillId="4" borderId="1" xfId="0" applyFill="1" applyBorder="1" applyAlignment="1">
      <alignment horizontal="right"/>
    </xf>
    <xf numFmtId="0" fontId="13" fillId="4" borderId="4" xfId="0" applyFont="1" applyFill="1" applyBorder="1" applyAlignment="1">
      <alignment vertical="center" wrapText="1"/>
    </xf>
    <xf numFmtId="0" fontId="0" fillId="2" borderId="3" xfId="0" applyFill="1" applyBorder="1" applyProtection="1"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4" fontId="3" fillId="2" borderId="1" xfId="0" applyNumberFormat="1" applyFont="1" applyFill="1" applyBorder="1" applyAlignment="1" applyProtection="1">
      <alignment horizontal="center" vertical="top" wrapText="1"/>
      <protection locked="0"/>
    </xf>
    <xf numFmtId="4" fontId="3" fillId="3" borderId="2" xfId="0" applyNumberFormat="1" applyFont="1" applyFill="1" applyBorder="1" applyAlignment="1">
      <alignment horizontal="center" vertical="top" wrapText="1"/>
    </xf>
    <xf numFmtId="1" fontId="16" fillId="2" borderId="3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0" fontId="7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horizontal="left" wrapText="1"/>
      <protection locked="0"/>
    </xf>
    <xf numFmtId="49" fontId="16" fillId="0" borderId="1" xfId="0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" fillId="0" borderId="5" xfId="0" applyFont="1" applyBorder="1"/>
    <xf numFmtId="4" fontId="16" fillId="2" borderId="1" xfId="0" applyNumberFormat="1" applyFont="1" applyFill="1" applyBorder="1" applyAlignment="1" applyProtection="1">
      <alignment horizontal="center" vertical="top" wrapText="1"/>
      <protection locked="0"/>
    </xf>
    <xf numFmtId="0" fontId="14" fillId="2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4" fontId="16" fillId="0" borderId="1" xfId="0" applyNumberFormat="1" applyFont="1" applyBorder="1" applyAlignment="1">
      <alignment horizontal="center" vertical="top" wrapText="1"/>
    </xf>
    <xf numFmtId="0" fontId="16" fillId="3" borderId="2" xfId="0" applyFont="1" applyFill="1" applyBorder="1" applyAlignment="1">
      <alignment horizontal="center" vertical="top" wrapText="1"/>
    </xf>
    <xf numFmtId="49" fontId="16" fillId="3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pane xSplit="4" ySplit="5" topLeftCell="E12" activePane="bottomRight" state="frozen"/>
      <selection pane="topRight" activeCell="E1" sqref="E1"/>
      <selection pane="bottomLeft" activeCell="A6" sqref="A6"/>
      <selection pane="bottomRight" activeCell="R25" sqref="R2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6</v>
      </c>
      <c r="C1" s="49" t="s">
        <v>47</v>
      </c>
      <c r="D1" s="50"/>
      <c r="E1" s="50"/>
      <c r="F1" s="41" t="s">
        <v>41</v>
      </c>
      <c r="G1" s="2" t="s">
        <v>15</v>
      </c>
      <c r="H1" s="51" t="s">
        <v>42</v>
      </c>
      <c r="I1" s="51"/>
      <c r="J1" s="51"/>
      <c r="K1" s="51"/>
    </row>
    <row r="2" spans="1:12" ht="18" x14ac:dyDescent="0.2">
      <c r="A2" s="20" t="s">
        <v>5</v>
      </c>
      <c r="C2" s="2"/>
      <c r="G2" s="2" t="s">
        <v>16</v>
      </c>
      <c r="H2" s="51" t="s">
        <v>48</v>
      </c>
      <c r="I2" s="51"/>
      <c r="J2" s="51"/>
      <c r="K2" s="51"/>
    </row>
    <row r="3" spans="1:12" ht="17.25" customHeight="1" x14ac:dyDescent="0.2">
      <c r="A3" s="4" t="s">
        <v>7</v>
      </c>
      <c r="C3" s="2"/>
      <c r="D3" s="3"/>
      <c r="E3" s="23" t="s">
        <v>8</v>
      </c>
      <c r="G3" s="2" t="s">
        <v>17</v>
      </c>
      <c r="H3" s="44">
        <v>11</v>
      </c>
      <c r="I3" s="44">
        <v>9</v>
      </c>
      <c r="J3" s="45">
        <v>2024</v>
      </c>
      <c r="K3" s="46"/>
    </row>
    <row r="4" spans="1:12" ht="13.5" thickBot="1" x14ac:dyDescent="0.25">
      <c r="C4" s="2"/>
      <c r="D4" s="4"/>
      <c r="H4" s="29" t="s">
        <v>31</v>
      </c>
      <c r="I4" s="29" t="s">
        <v>32</v>
      </c>
      <c r="J4" s="29" t="s">
        <v>33</v>
      </c>
    </row>
    <row r="5" spans="1:12" ht="34.5" thickBot="1" x14ac:dyDescent="0.25">
      <c r="A5" s="27" t="s">
        <v>13</v>
      </c>
      <c r="B5" s="28" t="s">
        <v>14</v>
      </c>
      <c r="C5" s="21" t="s">
        <v>0</v>
      </c>
      <c r="D5" s="21" t="s">
        <v>12</v>
      </c>
      <c r="E5" s="21" t="s">
        <v>11</v>
      </c>
      <c r="F5" s="21" t="s">
        <v>29</v>
      </c>
      <c r="G5" s="21" t="s">
        <v>1</v>
      </c>
      <c r="H5" s="21" t="s">
        <v>2</v>
      </c>
      <c r="I5" s="21" t="s">
        <v>3</v>
      </c>
      <c r="J5" s="21" t="s">
        <v>9</v>
      </c>
      <c r="K5" s="22" t="s">
        <v>10</v>
      </c>
      <c r="L5" s="21" t="s">
        <v>30</v>
      </c>
    </row>
    <row r="6" spans="1:12" ht="15" x14ac:dyDescent="0.25">
      <c r="A6" s="14">
        <v>2</v>
      </c>
      <c r="B6" s="11">
        <v>3</v>
      </c>
      <c r="C6" s="56" t="s">
        <v>18</v>
      </c>
      <c r="D6" s="34" t="s">
        <v>26</v>
      </c>
      <c r="E6" s="32" t="s">
        <v>54</v>
      </c>
      <c r="F6" s="36">
        <v>40</v>
      </c>
      <c r="G6" s="25">
        <v>2.4300000000000002</v>
      </c>
      <c r="H6" s="25">
        <v>0.95</v>
      </c>
      <c r="I6" s="25">
        <v>22.06</v>
      </c>
      <c r="J6" s="25">
        <v>99.14</v>
      </c>
      <c r="K6" s="26"/>
      <c r="L6" s="42"/>
    </row>
    <row r="7" spans="1:12" ht="15" x14ac:dyDescent="0.25">
      <c r="A7" s="14"/>
      <c r="B7" s="11"/>
      <c r="C7" s="56"/>
      <c r="D7" s="30" t="s">
        <v>19</v>
      </c>
      <c r="E7" s="32" t="s">
        <v>43</v>
      </c>
      <c r="F7" s="36">
        <v>200</v>
      </c>
      <c r="G7" s="25">
        <v>13.6</v>
      </c>
      <c r="H7" s="25">
        <v>17.670000000000002</v>
      </c>
      <c r="I7" s="25">
        <v>23.55</v>
      </c>
      <c r="J7" s="25">
        <v>305.5</v>
      </c>
      <c r="K7" s="26"/>
      <c r="L7" s="42"/>
    </row>
    <row r="8" spans="1:12" ht="15" x14ac:dyDescent="0.25">
      <c r="A8" s="14"/>
      <c r="B8" s="11"/>
      <c r="C8" s="9"/>
      <c r="D8" s="31" t="s">
        <v>20</v>
      </c>
      <c r="E8" s="32" t="s">
        <v>35</v>
      </c>
      <c r="F8" s="33" t="s">
        <v>36</v>
      </c>
      <c r="G8" s="25">
        <v>0.13</v>
      </c>
      <c r="H8" s="25">
        <v>0.02</v>
      </c>
      <c r="I8" s="25">
        <v>8.02</v>
      </c>
      <c r="J8" s="25">
        <v>34.020000000000003</v>
      </c>
      <c r="K8" s="26"/>
      <c r="L8" s="42"/>
    </row>
    <row r="9" spans="1:12" ht="15.75" customHeight="1" x14ac:dyDescent="0.25">
      <c r="A9" s="14"/>
      <c r="B9" s="11"/>
      <c r="C9" s="9"/>
      <c r="D9" s="31" t="s">
        <v>26</v>
      </c>
      <c r="E9" s="32" t="s">
        <v>34</v>
      </c>
      <c r="F9" s="33" t="s">
        <v>39</v>
      </c>
      <c r="G9" s="25">
        <v>3.75</v>
      </c>
      <c r="H9" s="25">
        <v>1.45</v>
      </c>
      <c r="I9" s="25">
        <v>25.7</v>
      </c>
      <c r="J9" s="25">
        <v>131</v>
      </c>
      <c r="K9" s="26"/>
      <c r="L9" s="42"/>
    </row>
    <row r="10" spans="1:12" ht="15" x14ac:dyDescent="0.25">
      <c r="A10" s="14"/>
      <c r="B10" s="11"/>
      <c r="C10" s="9"/>
      <c r="D10" s="35"/>
      <c r="E10" s="37"/>
      <c r="F10" s="35"/>
      <c r="G10" s="25"/>
      <c r="H10" s="25"/>
      <c r="I10" s="25"/>
      <c r="J10" s="25"/>
      <c r="K10" s="26"/>
      <c r="L10" s="42"/>
    </row>
    <row r="11" spans="1:12" ht="15" x14ac:dyDescent="0.25">
      <c r="A11" s="14"/>
      <c r="B11" s="11"/>
      <c r="C11" s="9"/>
      <c r="D11" s="5"/>
      <c r="E11" s="24"/>
      <c r="F11" s="25"/>
      <c r="G11" s="25"/>
      <c r="H11" s="25"/>
      <c r="I11" s="25"/>
      <c r="J11" s="25"/>
      <c r="K11" s="26"/>
      <c r="L11" s="42"/>
    </row>
    <row r="12" spans="1:12" ht="15" x14ac:dyDescent="0.25">
      <c r="A12" s="15"/>
      <c r="B12" s="12"/>
      <c r="C12" s="6"/>
      <c r="D12" s="13" t="s">
        <v>28</v>
      </c>
      <c r="E12" s="7"/>
      <c r="F12" s="52" t="s">
        <v>51</v>
      </c>
      <c r="G12" s="53">
        <f>SUM(G6:G11)</f>
        <v>19.91</v>
      </c>
      <c r="H12" s="53">
        <f>SUM(H6:H11)</f>
        <v>20.09</v>
      </c>
      <c r="I12" s="53">
        <f>SUM(I6:I11)</f>
        <v>79.33</v>
      </c>
      <c r="J12" s="54">
        <f>SUM(J6:J11)</f>
        <v>569.66</v>
      </c>
      <c r="K12" s="55"/>
      <c r="L12" s="57">
        <v>80.66</v>
      </c>
    </row>
    <row r="13" spans="1:12" ht="15" x14ac:dyDescent="0.25">
      <c r="A13" s="16">
        <v>2</v>
      </c>
      <c r="B13" s="10">
        <v>3</v>
      </c>
      <c r="C13" s="8" t="s">
        <v>21</v>
      </c>
      <c r="D13" s="34" t="s">
        <v>22</v>
      </c>
      <c r="E13" s="32" t="s">
        <v>40</v>
      </c>
      <c r="F13" s="36">
        <v>200</v>
      </c>
      <c r="G13" s="25">
        <v>6.15</v>
      </c>
      <c r="H13" s="25">
        <v>7.47</v>
      </c>
      <c r="I13" s="25">
        <v>9.06</v>
      </c>
      <c r="J13" s="25">
        <v>194.6</v>
      </c>
      <c r="K13" s="26"/>
      <c r="L13" s="42"/>
    </row>
    <row r="14" spans="1:12" ht="15" x14ac:dyDescent="0.25">
      <c r="A14" s="14"/>
      <c r="B14" s="11"/>
      <c r="C14" s="9"/>
      <c r="D14" s="59" t="s">
        <v>23</v>
      </c>
      <c r="E14" s="32" t="s">
        <v>44</v>
      </c>
      <c r="F14" s="36">
        <v>90</v>
      </c>
      <c r="G14" s="25">
        <v>11.2</v>
      </c>
      <c r="H14" s="25">
        <v>10.95</v>
      </c>
      <c r="I14" s="25">
        <v>24.82</v>
      </c>
      <c r="J14" s="25">
        <v>229.63</v>
      </c>
      <c r="K14" s="26"/>
      <c r="L14" s="42"/>
    </row>
    <row r="15" spans="1:12" ht="15" x14ac:dyDescent="0.25">
      <c r="A15" s="14"/>
      <c r="B15" s="11"/>
      <c r="C15" s="9"/>
      <c r="D15" s="34" t="s">
        <v>24</v>
      </c>
      <c r="E15" s="32" t="s">
        <v>45</v>
      </c>
      <c r="F15" s="36">
        <v>153</v>
      </c>
      <c r="G15" s="25">
        <v>4.5999999999999996</v>
      </c>
      <c r="H15" s="25">
        <v>7.19</v>
      </c>
      <c r="I15" s="25">
        <v>39.56</v>
      </c>
      <c r="J15" s="25">
        <v>165.3</v>
      </c>
      <c r="K15" s="58" t="s">
        <v>55</v>
      </c>
      <c r="L15" s="42"/>
    </row>
    <row r="16" spans="1:12" ht="15" x14ac:dyDescent="0.25">
      <c r="A16" s="14"/>
      <c r="B16" s="11"/>
      <c r="C16" s="9"/>
      <c r="D16" s="34" t="s">
        <v>25</v>
      </c>
      <c r="E16" s="32" t="s">
        <v>38</v>
      </c>
      <c r="F16" s="34">
        <v>200</v>
      </c>
      <c r="G16" s="25">
        <v>0.7</v>
      </c>
      <c r="H16" s="25">
        <v>0.1</v>
      </c>
      <c r="I16" s="25">
        <v>22.03</v>
      </c>
      <c r="J16" s="25">
        <v>92.9</v>
      </c>
      <c r="K16" s="26"/>
      <c r="L16" s="42"/>
    </row>
    <row r="17" spans="1:12" ht="15" x14ac:dyDescent="0.25">
      <c r="A17" s="14"/>
      <c r="B17" s="11"/>
      <c r="C17" s="9"/>
      <c r="D17" s="35" t="s">
        <v>26</v>
      </c>
      <c r="E17" s="37" t="s">
        <v>46</v>
      </c>
      <c r="F17" s="35">
        <v>20</v>
      </c>
      <c r="G17" s="25">
        <v>1.52</v>
      </c>
      <c r="H17" s="25">
        <v>0.16</v>
      </c>
      <c r="I17" s="25">
        <v>9.84</v>
      </c>
      <c r="J17" s="25">
        <v>47</v>
      </c>
      <c r="K17" s="26"/>
      <c r="L17" s="42"/>
    </row>
    <row r="18" spans="1:12" ht="15" x14ac:dyDescent="0.25">
      <c r="A18" s="14"/>
      <c r="B18" s="11"/>
      <c r="C18" s="9"/>
      <c r="D18" s="34" t="s">
        <v>27</v>
      </c>
      <c r="E18" s="32" t="s">
        <v>37</v>
      </c>
      <c r="F18" s="34">
        <v>40</v>
      </c>
      <c r="G18" s="25">
        <v>2.64</v>
      </c>
      <c r="H18" s="25">
        <v>0.48</v>
      </c>
      <c r="I18" s="25">
        <v>15.84</v>
      </c>
      <c r="J18" s="25">
        <v>79.2</v>
      </c>
      <c r="K18" s="26"/>
      <c r="L18" s="42"/>
    </row>
    <row r="19" spans="1:12" ht="15" x14ac:dyDescent="0.25">
      <c r="A19" s="14"/>
      <c r="B19" s="11"/>
      <c r="C19" s="9"/>
      <c r="D19" s="38"/>
      <c r="E19" s="39"/>
      <c r="F19" s="40"/>
      <c r="G19" s="25"/>
      <c r="H19" s="25"/>
      <c r="I19" s="25"/>
      <c r="J19" s="25"/>
      <c r="K19" s="26"/>
      <c r="L19" s="42"/>
    </row>
    <row r="20" spans="1:12" ht="15" x14ac:dyDescent="0.25">
      <c r="A20" s="14"/>
      <c r="B20" s="11"/>
      <c r="C20" s="9"/>
      <c r="D20" s="5"/>
      <c r="E20" s="24"/>
      <c r="F20" s="25"/>
      <c r="G20" s="25"/>
      <c r="H20" s="25"/>
      <c r="I20" s="25"/>
      <c r="J20" s="25"/>
      <c r="K20" s="26"/>
      <c r="L20" s="42"/>
    </row>
    <row r="21" spans="1:12" ht="15" x14ac:dyDescent="0.25">
      <c r="A21" s="15"/>
      <c r="B21" s="12"/>
      <c r="C21" s="6"/>
      <c r="D21" s="13" t="s">
        <v>28</v>
      </c>
      <c r="E21" s="7"/>
      <c r="F21" s="53">
        <f>SUM(F13:F20)</f>
        <v>703</v>
      </c>
      <c r="G21" s="60">
        <f>SUM(G13:G20)</f>
        <v>26.810000000000002</v>
      </c>
      <c r="H21" s="60">
        <f>SUM(H13:H20)</f>
        <v>26.35</v>
      </c>
      <c r="I21" s="60">
        <f>SUM(I13:I20)</f>
        <v>121.15</v>
      </c>
      <c r="J21" s="60">
        <f>SUM(J13:J20)</f>
        <v>808.63</v>
      </c>
      <c r="K21" s="55"/>
      <c r="L21" s="60">
        <v>122.1</v>
      </c>
    </row>
    <row r="22" spans="1:12" ht="15.75" thickBot="1" x14ac:dyDescent="0.25">
      <c r="A22" s="17">
        <v>2</v>
      </c>
      <c r="B22" s="18">
        <v>3</v>
      </c>
      <c r="C22" s="47" t="s">
        <v>4</v>
      </c>
      <c r="D22" s="48"/>
      <c r="E22" s="19"/>
      <c r="F22" s="62" t="s">
        <v>56</v>
      </c>
      <c r="G22" s="61">
        <f>G12+G21</f>
        <v>46.72</v>
      </c>
      <c r="H22" s="61">
        <f>H12+H21</f>
        <v>46.44</v>
      </c>
      <c r="I22" s="61">
        <f>I12+I21</f>
        <v>200.48000000000002</v>
      </c>
      <c r="J22" s="61">
        <f>J12+J21</f>
        <v>1378.29</v>
      </c>
      <c r="K22" s="61"/>
      <c r="L22" s="43"/>
    </row>
    <row r="23" spans="1:12" ht="15" x14ac:dyDescent="0.25">
      <c r="A23" s="16">
        <v>2</v>
      </c>
      <c r="B23" s="10">
        <v>3</v>
      </c>
      <c r="C23" s="56" t="s">
        <v>52</v>
      </c>
      <c r="D23" s="34" t="s">
        <v>22</v>
      </c>
      <c r="E23" s="32" t="s">
        <v>44</v>
      </c>
      <c r="F23" s="36">
        <v>90</v>
      </c>
      <c r="G23" s="25">
        <v>11.2</v>
      </c>
      <c r="H23" s="25">
        <v>10.95</v>
      </c>
      <c r="I23" s="25">
        <v>24.82</v>
      </c>
      <c r="J23" s="25">
        <v>229.63</v>
      </c>
      <c r="K23" s="26"/>
      <c r="L23" s="42"/>
    </row>
    <row r="24" spans="1:12" ht="15" x14ac:dyDescent="0.25">
      <c r="A24" s="14"/>
      <c r="B24" s="11"/>
      <c r="C24" s="56" t="s">
        <v>53</v>
      </c>
      <c r="D24" s="30" t="s">
        <v>19</v>
      </c>
      <c r="E24" s="32" t="s">
        <v>45</v>
      </c>
      <c r="F24" s="36">
        <v>153</v>
      </c>
      <c r="G24" s="25">
        <v>4.5999999999999996</v>
      </c>
      <c r="H24" s="25">
        <v>7.19</v>
      </c>
      <c r="I24" s="25">
        <v>20.56</v>
      </c>
      <c r="J24" s="25">
        <v>165.3</v>
      </c>
      <c r="K24" s="26"/>
      <c r="L24" s="42"/>
    </row>
    <row r="25" spans="1:12" ht="15" x14ac:dyDescent="0.25">
      <c r="A25" s="14"/>
      <c r="B25" s="11"/>
      <c r="C25" s="9"/>
      <c r="D25" s="31" t="s">
        <v>20</v>
      </c>
      <c r="E25" s="32" t="s">
        <v>35</v>
      </c>
      <c r="F25" s="33" t="s">
        <v>36</v>
      </c>
      <c r="G25" s="25">
        <v>0.13</v>
      </c>
      <c r="H25" s="25">
        <v>0.02</v>
      </c>
      <c r="I25" s="25">
        <v>8.1999999999999993</v>
      </c>
      <c r="J25" s="25">
        <v>34.020000000000003</v>
      </c>
      <c r="K25" s="26"/>
      <c r="L25" s="42"/>
    </row>
    <row r="26" spans="1:12" ht="15" x14ac:dyDescent="0.25">
      <c r="A26" s="14"/>
      <c r="B26" s="11"/>
      <c r="C26" s="9"/>
      <c r="D26" s="31" t="s">
        <v>26</v>
      </c>
      <c r="E26" s="32" t="s">
        <v>49</v>
      </c>
      <c r="F26" s="33" t="s">
        <v>50</v>
      </c>
      <c r="G26" s="25">
        <v>1.98</v>
      </c>
      <c r="H26" s="25">
        <v>0.36</v>
      </c>
      <c r="I26" s="25">
        <v>11.88</v>
      </c>
      <c r="J26" s="25">
        <v>59.4</v>
      </c>
      <c r="K26" s="26"/>
      <c r="L26" s="42"/>
    </row>
    <row r="27" spans="1:12" ht="15" x14ac:dyDescent="0.25">
      <c r="A27" s="14"/>
      <c r="B27" s="11"/>
      <c r="C27" s="9"/>
      <c r="D27" s="35" t="s">
        <v>26</v>
      </c>
      <c r="E27" s="37" t="s">
        <v>46</v>
      </c>
      <c r="F27" s="35">
        <v>30</v>
      </c>
      <c r="G27" s="25">
        <v>2.2799999999999998</v>
      </c>
      <c r="H27" s="25">
        <v>0.24</v>
      </c>
      <c r="I27" s="25">
        <v>14.76</v>
      </c>
      <c r="J27" s="25">
        <v>70.5</v>
      </c>
      <c r="K27" s="26"/>
      <c r="L27" s="42"/>
    </row>
    <row r="28" spans="1:12" ht="15" x14ac:dyDescent="0.25">
      <c r="A28" s="14"/>
      <c r="B28" s="11"/>
      <c r="C28" s="9"/>
      <c r="D28" s="5"/>
      <c r="E28" s="24"/>
      <c r="F28" s="25"/>
      <c r="G28" s="25"/>
      <c r="H28" s="25"/>
      <c r="I28" s="25"/>
      <c r="J28" s="25"/>
      <c r="K28" s="26"/>
      <c r="L28" s="42"/>
    </row>
    <row r="29" spans="1:12" ht="15" x14ac:dyDescent="0.25">
      <c r="A29" s="15"/>
      <c r="B29" s="12"/>
      <c r="C29" s="6"/>
      <c r="D29" s="13" t="s">
        <v>28</v>
      </c>
      <c r="E29" s="7"/>
      <c r="F29" s="52" t="s">
        <v>51</v>
      </c>
      <c r="G29" s="53">
        <f>SUM(G23:G28)</f>
        <v>20.190000000000001</v>
      </c>
      <c r="H29" s="53">
        <f>SUM(H23:H28)</f>
        <v>18.759999999999998</v>
      </c>
      <c r="I29" s="53">
        <f>SUM(I23:I28)</f>
        <v>80.22</v>
      </c>
      <c r="J29" s="54">
        <f>SUM(J23:J28)</f>
        <v>558.84999999999991</v>
      </c>
      <c r="K29" s="55"/>
      <c r="L29" s="42">
        <v>80.66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2024-09-11T06:27:30Z</dcterms:modified>
</cp:coreProperties>
</file>