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7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I22" i="2" l="1"/>
  <c r="J22" i="2"/>
  <c r="L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<sst xmlns="http://schemas.openxmlformats.org/spreadsheetml/2006/main" count="55" uniqueCount="53">
  <si>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</si>
  <si>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</si>
  <si>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</si>
  <si>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</si>
  <si>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</si>
  <si>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</si>
  <si>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</si>
  <si>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</si>
  <si>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</si>
  <si>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</si>
  <si>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</si>
  <si>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</si>
  <si>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</si>
  <si>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</si>
  <si>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</si>
  <si>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</si>
  <si>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</si>
  <si>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</si>
  <si>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</si>
  <si>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</si>
  <si>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</si>
  <si>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</si>
  <si>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</si>
  <si>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</si>
  <si>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</si>
  <si>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</si>
  <si>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</si>
  <si>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</si>
  <si>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</si>
  <si>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</si>
  <si>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</si>
  <si>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</si>
  <si>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</si>
  <si>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</si>
  <si>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</si>
  <si>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</si>
  <si>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</si>
  <si>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</si>
  <si>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</si>
  <si>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</si>
  <si>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</si>
  <si>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</si>
  <si>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</si>
  <si>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доп. гарнир</t>
  </si>
  <si>
    <t>Согласование:</t>
  </si>
  <si>
    <t>Директор</t>
  </si>
  <si>
    <t>Яйцо отварное</t>
  </si>
  <si>
    <t>Каша "Дружба" молочная с  маслом сливочным</t>
  </si>
  <si>
    <t>Котлеты Домашние с гречкой</t>
  </si>
  <si>
    <t>Щи из св.капусты с картофелем, со сметаной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</si>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</sst>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1" sqref="E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6" t="s">
        <v>50</v>
      </c>
      <c r="D1" s="67"/>
      <c r="E1" s="67"/>
      <c r="F1" s="54" t="s">
        <v>44</v>
      </c>
      <c r="G1" s="2" t="s">
        <v>15</v>
      </c>
      <c r="H1" s="68" t="s">
        <v>45</v>
      </c>
      <c r="I1" s="68"/>
      <c r="J1" s="68"/>
      <c r="K1" s="68"/>
    </row>
    <row r="2" spans="1:12" ht="18" x14ac:dyDescent="0.2">
      <c r="A2" s="23" t="s">
        <v>5</v>
      </c>
      <c r="C2" s="2"/>
      <c r="G2" s="2" t="s">
        <v>16</v>
      </c>
      <c r="H2" s="68" t="s">
        <v>51</v>
      </c>
      <c r="I2" s="68"/>
      <c r="J2" s="68"/>
      <c r="K2" s="6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27</v>
      </c>
      <c r="I3" s="58">
        <v>4</v>
      </c>
      <c r="J3" s="59">
        <v>2024</v>
      </c>
      <c r="K3" s="60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43</v>
      </c>
      <c r="E6" s="37" t="s">
        <v>46</v>
      </c>
      <c r="F6" s="40" t="s">
        <v>35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36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47</v>
      </c>
      <c r="F8" s="42" t="s">
        <v>37</v>
      </c>
      <c r="G8" s="29">
        <v>5.24</v>
      </c>
      <c r="H8" s="29">
        <v>9.16</v>
      </c>
      <c r="I8" s="29">
        <v>20.23</v>
      </c>
      <c r="J8" s="29">
        <v>158.12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42</v>
      </c>
      <c r="F9" s="42" t="s">
        <v>38</v>
      </c>
      <c r="G9" s="56">
        <v>7.0000000000000007E-2</v>
      </c>
      <c r="H9" s="56">
        <v>0.02</v>
      </c>
      <c r="I9" s="56">
        <v>8</v>
      </c>
      <c r="J9" s="56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2">
        <f>SUM(G6:G11)</f>
        <v>15.99</v>
      </c>
      <c r="H12" s="62">
        <f>SUM(H6:H11)</f>
        <v>15.94</v>
      </c>
      <c r="I12" s="62">
        <f>SUM(I6:I11)</f>
        <v>63.870000000000005</v>
      </c>
      <c r="J12" s="63">
        <f>SUM(J6:J11)</f>
        <v>448.64</v>
      </c>
      <c r="K12" s="64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49</v>
      </c>
      <c r="F13" s="48">
        <v>205</v>
      </c>
      <c r="G13" s="57">
        <v>7.54</v>
      </c>
      <c r="H13" s="57">
        <v>11.91</v>
      </c>
      <c r="I13" s="57">
        <v>6.5</v>
      </c>
      <c r="J13" s="57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48</v>
      </c>
      <c r="F14" s="48">
        <v>90</v>
      </c>
      <c r="G14" s="57">
        <v>8.01</v>
      </c>
      <c r="H14" s="57">
        <v>11.14</v>
      </c>
      <c r="I14" s="57">
        <v>35.71</v>
      </c>
      <c r="J14" s="57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40</v>
      </c>
      <c r="F15" s="55">
        <v>153</v>
      </c>
      <c r="G15" s="57">
        <v>5.68</v>
      </c>
      <c r="H15" s="57">
        <v>2.88</v>
      </c>
      <c r="I15" s="57">
        <v>31.96</v>
      </c>
      <c r="J15" s="57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41</v>
      </c>
      <c r="F16" s="46">
        <v>200</v>
      </c>
      <c r="G16" s="57">
        <v>0.7</v>
      </c>
      <c r="H16" s="57">
        <v>0.1</v>
      </c>
      <c r="I16" s="57">
        <v>22.03</v>
      </c>
      <c r="J16" s="57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39</v>
      </c>
      <c r="F17" s="47">
        <v>25</v>
      </c>
      <c r="G17" s="57">
        <v>1.9</v>
      </c>
      <c r="H17" s="57">
        <v>0.2</v>
      </c>
      <c r="I17" s="57">
        <v>12.3</v>
      </c>
      <c r="J17" s="57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57">
        <v>1.98</v>
      </c>
      <c r="H18" s="57">
        <v>0.36</v>
      </c>
      <c r="I18" s="57">
        <v>11.88</v>
      </c>
      <c r="J18" s="57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57"/>
      <c r="H19" s="57"/>
      <c r="I19" s="57"/>
      <c r="J19" s="57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2">
        <f>SUM(F13:F20)</f>
        <v>703</v>
      </c>
      <c r="G21" s="62">
        <f>SUM(G13:G20)</f>
        <v>25.81</v>
      </c>
      <c r="H21" s="62">
        <f>SUM(H13:H20)</f>
        <v>26.59</v>
      </c>
      <c r="I21" s="62">
        <f>SUM(I13:I20)</f>
        <v>120.38</v>
      </c>
      <c r="J21" s="62">
        <f>SUM(J13:J20)</f>
        <v>789.05</v>
      </c>
      <c r="K21" s="64"/>
      <c r="L21" s="62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9" t="s">
        <v>4</v>
      </c>
      <c r="D22" s="70"/>
      <c r="E22" s="22"/>
      <c r="F22" s="65">
        <f>F12+F21</f>
        <v>1203</v>
      </c>
      <c r="G22" s="65">
        <f>G12+G21</f>
        <v>41.8</v>
      </c>
      <c r="H22" s="65">
        <f>H12+H21</f>
        <v>42.53</v>
      </c>
      <c r="I22" s="65">
        <f>I12+I21</f>
        <v>184.25</v>
      </c>
      <c r="J22" s="65">
        <f>J12+J21</f>
        <v>1237.69</v>
      </c>
      <c r="K22" s="65"/>
      <c r="L22" s="6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2024-04-26T11:07:19Z</dcterms:modified>
</cp:coreProperties>
</file>