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22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s="1"/>
  <c r="G22" i="2" l="1"/>
  <c r="H22" i="2"/>
  <c r="I22" i="2"/>
  <c r="J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<sst xmlns="http://schemas.openxmlformats.org/spreadsheetml/2006/main" count="55" uniqueCount="52">
  <si>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</si>
  <si>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</si>
  <si>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</si>
  <si>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</si>
  <si>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</si>
  <si>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</si>
  <si>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</si>
  <si>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</si>
  <si>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</si>
  <si>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</si>
  <si>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</si>
  <si>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</si>
  <si>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</si>
  <si>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</si>
  <si>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</si>
  <si>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</si>
  <si>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</si>
  <si>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</si>
  <si>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</si>
  <si>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</si>
  <si>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</si>
  <si>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</si>
  <si>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</si>
  <si>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</si>
  <si>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</si>
  <si>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</si>
  <si>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</si>
  <si>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</si>
  <si>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</si>
  <si>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</si>
  <si>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</si>
  <si>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</si>
  <si>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</si>
  <si>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</si>
  <si>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</si>
  <si>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</si>
  <si>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75</t>
  </si>
  <si>
    <t>200</t>
  </si>
  <si>
    <t>Хлеб пшеничный</t>
  </si>
  <si>
    <t>Макаронные изделия (рожки) отварные с маслом сливочным</t>
  </si>
  <si>
    <t>сладкое</t>
  </si>
  <si>
    <t>Печенье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</si>
  <si>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</si>
  <si>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</si>
  <si>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</si>
  <si>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Биточки рыбные</t>
  </si>
  <si>
    <t>Каша пшеничная молочная</t>
  </si>
  <si>
    <t>Согласование:</t>
  </si>
  <si>
    <t>Директор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</si>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</sst>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2" t="s">
        <v>49</v>
      </c>
      <c r="D1" s="63"/>
      <c r="E1" s="63"/>
      <c r="F1" s="51" t="s">
        <v>47</v>
      </c>
      <c r="G1" s="2" t="s">
        <v>15</v>
      </c>
      <c r="H1" s="64" t="s">
        <v>48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50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22</v>
      </c>
      <c r="I3" s="52">
        <v>4</v>
      </c>
      <c r="J3" s="53">
        <v>2024</v>
      </c>
      <c r="K3" s="54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40</v>
      </c>
      <c r="E6" s="38" t="s">
        <v>41</v>
      </c>
      <c r="F6" s="41" t="s">
        <v>35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36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37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42</v>
      </c>
      <c r="F9" s="43" t="s">
        <v>37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515</v>
      </c>
      <c r="G12" s="56">
        <f>SUM(G6:G11)</f>
        <v>16.13</v>
      </c>
      <c r="H12" s="56">
        <f>SUM(H6:H11)</f>
        <v>15.360000000000001</v>
      </c>
      <c r="I12" s="56">
        <f>SUM(I6:I11)</f>
        <v>70.14</v>
      </c>
      <c r="J12" s="56">
        <f>SUM(J6:J11)</f>
        <v>492.62000000000006</v>
      </c>
      <c r="K12" s="57"/>
      <c r="L12" s="56">
        <f>SUM(L6:L11)</f>
        <v>39.049999999999997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21</v>
      </c>
      <c r="D13" s="44" t="s">
        <v>22</v>
      </c>
      <c r="E13" s="40" t="s">
        <v>43</v>
      </c>
      <c r="F13" s="46">
        <v>205</v>
      </c>
      <c r="G13" s="30">
        <v>1.57</v>
      </c>
      <c r="H13" s="30">
        <v>10.69</v>
      </c>
      <c r="I13" s="30">
        <v>8.93</v>
      </c>
      <c r="J13" s="30">
        <v>113.1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90</v>
      </c>
      <c r="G14" s="30">
        <v>10.68</v>
      </c>
      <c r="H14" s="30">
        <v>8.98</v>
      </c>
      <c r="I14" s="30">
        <v>16.21</v>
      </c>
      <c r="J14" s="30">
        <v>170.2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39</v>
      </c>
      <c r="F15" s="46">
        <v>153</v>
      </c>
      <c r="G15" s="30">
        <v>5.68</v>
      </c>
      <c r="H15" s="30">
        <v>2.88</v>
      </c>
      <c r="I15" s="30">
        <v>31.96</v>
      </c>
      <c r="J15" s="30">
        <v>176.1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44</v>
      </c>
      <c r="F16" s="44">
        <v>200</v>
      </c>
      <c r="G16" s="30">
        <v>1</v>
      </c>
      <c r="H16" s="30">
        <v>0</v>
      </c>
      <c r="I16" s="30">
        <v>20.2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38</v>
      </c>
      <c r="F17" s="45">
        <v>25</v>
      </c>
      <c r="G17" s="30">
        <v>2.2799999999999998</v>
      </c>
      <c r="H17" s="30">
        <v>0.24</v>
      </c>
      <c r="I17" s="30">
        <v>14.76</v>
      </c>
      <c r="J17" s="30">
        <v>59.4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23.19</v>
      </c>
      <c r="H21" s="56">
        <f>SUM(H13:H20)</f>
        <v>23.15</v>
      </c>
      <c r="I21" s="56">
        <f>SUM(I13:I20)</f>
        <v>103.94</v>
      </c>
      <c r="J21" s="58">
        <f>SUM(J13:J20)</f>
        <v>671.09999999999991</v>
      </c>
      <c r="K21" s="57"/>
      <c r="L21" s="56">
        <f>SUM(L13:L20)</f>
        <v>80.66</v>
      </c>
    </row>
    <row r="22" spans="1:12" ht="15.75" thickBot="1" x14ac:dyDescent="0.25">
      <c r="A22" s="20">
        <f>A6</f>
        <v>2</v>
      </c>
      <c r="B22" s="21">
        <f>B6</f>
        <v>6</v>
      </c>
      <c r="C22" s="60" t="s">
        <v>4</v>
      </c>
      <c r="D22" s="61"/>
      <c r="E22" s="22"/>
      <c r="F22" s="59">
        <f>F12+F21</f>
        <v>1218</v>
      </c>
      <c r="G22" s="59">
        <f>G12+G21</f>
        <v>39.32</v>
      </c>
      <c r="H22" s="59">
        <f>H12+H21</f>
        <v>38.51</v>
      </c>
      <c r="I22" s="59">
        <f>I12+I21</f>
        <v>174.07999999999998</v>
      </c>
      <c r="J22" s="59">
        <f>J12+J21</f>
        <v>1163.72</v>
      </c>
      <c r="K22" s="59"/>
      <c r="L22" s="59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2024-04-22T08:34:03Z</dcterms:modified>
</cp:coreProperties>
</file>