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F12" i="2"/>
  <c r="G22" i="2" l="1"/>
  <c r="F22" i="2"/>
  <c r="H22" i="2"/>
  <c r="I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<sst xmlns="http://schemas.openxmlformats.org/spreadsheetml/2006/main" count="55" uniqueCount="53">
  <si>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</si>
  <si>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</si>
  <si>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</si>
  <si>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</si>
  <si>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</si>
  <si>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</si>
  <si>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</si>
  <si>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</si>
  <si>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</si>
  <si>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</si>
  <si>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</si>
  <si>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</si>
  <si>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</si>
  <si>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</si>
  <si>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</si>
  <si>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</si>
  <si>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</si>
  <si>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</si>
  <si>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</si>
  <si>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</si>
  <si>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</si>
  <si>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</si>
  <si>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</si>
  <si>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</si>
  <si>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</si>
  <si>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</si>
  <si>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</si>
  <si>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</si>
  <si>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</si>
  <si>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</si>
  <si>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</si>
  <si>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</si>
  <si>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</si>
  <si>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</si>
  <si>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</si>
  <si>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</si>
  <si>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</si>
  <si>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доп.гарнир</t>
  </si>
  <si>
    <t>Хлеб пшеничный</t>
  </si>
  <si>
    <t>50</t>
  </si>
  <si>
    <t>Яблоки</t>
  </si>
  <si>
    <t>100</t>
  </si>
  <si>
    <t>Суп-лапша домашняя с картофелем</t>
  </si>
  <si>
    <t>Плов из куриной грудки</t>
  </si>
  <si>
    <t>Каша пшенная молочная</t>
  </si>
  <si>
    <t>150</t>
  </si>
  <si>
    <t>Согласование:</t>
  </si>
  <si>
    <t>Директор</t>
  </si>
  <si>
    <t>Икра кабачковая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</si>
  <si>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</si>
  <si>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</si>
  <si>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Кисель</t>
  </si>
  <si>
    <t>Хлеб дарниций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</si>
</sst>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1" fontId="16" fillId="2" borderId="4" xfId="0" applyNumberFormat="1" applyFont="1" applyFill="1" applyBorder="1" applyAlignment="1" applyProtection="1">
      <alignment horizontal="center" vertical="center"/>
      <protection locked="0"/>
    </xf>
    <xf numFmtId="1" fontId="16" fillId="2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left" vertic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5" t="s">
        <v>49</v>
      </c>
      <c r="D1" s="64"/>
      <c r="E1" s="64"/>
      <c r="F1" s="49" t="s">
        <v>46</v>
      </c>
      <c r="G1" s="2" t="s">
        <v>15</v>
      </c>
      <c r="H1" s="58" t="s">
        <v>47</v>
      </c>
      <c r="I1" s="58"/>
      <c r="J1" s="58"/>
      <c r="K1" s="58"/>
    </row>
    <row r="2" spans="1:12" ht="18" x14ac:dyDescent="0.2">
      <c r="A2" s="23" t="s">
        <v>5</v>
      </c>
      <c r="C2" s="2"/>
      <c r="G2" s="2" t="s">
        <v>16</v>
      </c>
      <c r="H2" s="58" t="s">
        <v>50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20</v>
      </c>
      <c r="I3" s="53">
        <v>3</v>
      </c>
      <c r="J3" s="54">
        <v>2024</v>
      </c>
      <c r="K3" s="55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40</v>
      </c>
      <c r="F6" s="50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1" t="s">
        <v>39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44</v>
      </c>
      <c r="F8" s="52" t="s">
        <v>45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2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9">
        <f>F6+F7+F8+F9</f>
        <v>500</v>
      </c>
      <c r="G12" s="60">
        <f>SUM(G6:G11)</f>
        <v>14.88</v>
      </c>
      <c r="H12" s="60">
        <f>SUM(H6:H11)</f>
        <v>15.389999999999999</v>
      </c>
      <c r="I12" s="60">
        <f>SUM(I6:I11)</f>
        <v>67.38</v>
      </c>
      <c r="J12" s="61">
        <f>SUM(J6:J11)</f>
        <v>448.02</v>
      </c>
      <c r="K12" s="62"/>
      <c r="L12" s="60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42</v>
      </c>
      <c r="F13" s="43">
        <v>200</v>
      </c>
      <c r="G13" s="30">
        <v>4.3499999999999996</v>
      </c>
      <c r="H13" s="30">
        <v>4.83</v>
      </c>
      <c r="I13" s="30">
        <v>29.3</v>
      </c>
      <c r="J13" s="30">
        <v>92.4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43</v>
      </c>
      <c r="F14" s="43">
        <v>200</v>
      </c>
      <c r="G14" s="30">
        <v>15.42</v>
      </c>
      <c r="H14" s="30">
        <v>17.96</v>
      </c>
      <c r="I14" s="30">
        <v>38.93</v>
      </c>
      <c r="J14" s="30">
        <v>390.5</v>
      </c>
      <c r="K14" s="31"/>
      <c r="L14" s="30"/>
    </row>
    <row r="15" spans="1:12" ht="15" x14ac:dyDescent="0.25">
      <c r="A15" s="17"/>
      <c r="B15" s="11"/>
      <c r="C15" s="9"/>
      <c r="D15" s="45" t="s">
        <v>37</v>
      </c>
      <c r="E15" s="40" t="s">
        <v>48</v>
      </c>
      <c r="F15" s="43">
        <v>40</v>
      </c>
      <c r="G15" s="30">
        <v>1.0900000000000001</v>
      </c>
      <c r="H15" s="30">
        <v>2.87</v>
      </c>
      <c r="I15" s="30">
        <v>5.82</v>
      </c>
      <c r="J15" s="30">
        <v>53.52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51</v>
      </c>
      <c r="F16" s="41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38</v>
      </c>
      <c r="F17" s="42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6"/>
      <c r="E19" s="47"/>
      <c r="F19" s="48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0">
        <f>SUM(F13:F20)</f>
        <v>700</v>
      </c>
      <c r="G21" s="60">
        <f>SUM(G13:G20)</f>
        <v>25.720000000000002</v>
      </c>
      <c r="H21" s="60">
        <f>SUM(H13:H20)</f>
        <v>26.36</v>
      </c>
      <c r="I21" s="60">
        <f>SUM(I13:I20)</f>
        <v>120.89000000000001</v>
      </c>
      <c r="J21" s="60">
        <f>SUM(J13:J20)</f>
        <v>789.92</v>
      </c>
      <c r="K21" s="62"/>
      <c r="L21" s="60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56" t="s">
        <v>4</v>
      </c>
      <c r="D22" s="57"/>
      <c r="E22" s="22"/>
      <c r="F22" s="63">
        <f>F12+F21</f>
        <v>1200</v>
      </c>
      <c r="G22" s="63">
        <f>G12+G21</f>
        <v>40.6</v>
      </c>
      <c r="H22" s="63">
        <f>H12+H21</f>
        <v>41.75</v>
      </c>
      <c r="I22" s="63">
        <f>I12+I21</f>
        <v>188.27</v>
      </c>
      <c r="J22" s="63">
        <f>J12+J21</f>
        <v>1237.94</v>
      </c>
      <c r="K22" s="63"/>
      <c r="L22" s="63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2024-03-20T06:36:47Z</dcterms:modified>
</cp:coreProperties>
</file>