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H22" i="1" l="1"/>
  <c r="I22" i="1"/>
  <c r="L22" i="1"/>
  <c r="J22" i="1"/>
  <c r="G22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<sst xmlns="http://schemas.openxmlformats.org/spreadsheetml/2006/main" count="55" uniqueCount="52">
  <si>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</si>
  <si>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</si>
  <si>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</si>
  <si>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</si>
  <si>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</si>
  <si>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</si>
  <si>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</si>
  <si>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</si>
  <si>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</si>
  <si>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</si>
  <si>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</si>
  <si>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</si>
  <si>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</si>
  <si>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</si>
  <si>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</si>
  <si>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</si>
  <si>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</si>
  <si>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</si>
  <si>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</si>
  <si>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</si>
  <si>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</si>
  <si>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</si>
  <si>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</si>
  <si>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</si>
  <si>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</si>
  <si>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</si>
  <si>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</si>
  <si>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</si>
  <si>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</si>
  <si>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</si>
  <si>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</si>
  <si>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</si>
  <si>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</si>
  <si>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</si>
  <si>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</si>
  <si>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</si>
  <si>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</si>
  <si>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</si>
  <si>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</si>
  <si>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</si>
  <si>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сладкое</t>
  </si>
  <si>
    <t>Печенье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</si>
  <si>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</si>
  <si>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</si>
  <si>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</si>
  <si>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</si>
  <si>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Биточки рыбные</t>
  </si>
  <si>
    <t>Каша пшеничная молочная</t>
  </si>
  <si>
    <t>Согласование:</t>
  </si>
  <si>
    <t>Директор</t>
  </si>
  <si>
    <t>МБОУ "СОШ №26" НМРРТ</t>
  </si>
  <si>
    <t>Ч.М.Хайруллина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</si>
</sst>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5" sqref="J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4" t="s">
        <v>50</v>
      </c>
      <c r="D1" s="55"/>
      <c r="E1" s="55"/>
      <c r="F1" s="51" t="s">
        <v>48</v>
      </c>
      <c r="G1" s="2" t="s">
        <v>15</v>
      </c>
      <c r="H1" s="56" t="s">
        <v>49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6" t="s">
        <v>51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7">
        <v>22</v>
      </c>
      <c r="I3" s="57">
        <v>2</v>
      </c>
      <c r="J3" s="58">
        <v>2024</v>
      </c>
      <c r="K3" s="59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40</v>
      </c>
      <c r="E6" s="38" t="s">
        <v>41</v>
      </c>
      <c r="F6" s="41" t="s">
        <v>35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45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47</v>
      </c>
      <c r="F8" s="43" t="s">
        <v>36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42</v>
      </c>
      <c r="F9" s="43" t="s">
        <v>36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0">
        <f>F6+F7+F8+F9</f>
        <v>500</v>
      </c>
      <c r="G12" s="61">
        <f>SUM(G6:G11)</f>
        <v>16.13</v>
      </c>
      <c r="H12" s="61">
        <f>SUM(H6:H11)</f>
        <v>15.360000000000001</v>
      </c>
      <c r="I12" s="61">
        <f>SUM(I6:I11)</f>
        <v>70.14</v>
      </c>
      <c r="J12" s="61">
        <f>SUM(J6:J11)</f>
        <v>492.62000000000006</v>
      </c>
      <c r="K12" s="62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6</v>
      </c>
      <c r="C13" s="8" t="s">
        <v>21</v>
      </c>
      <c r="D13" s="44" t="s">
        <v>22</v>
      </c>
      <c r="E13" s="40" t="s">
        <v>43</v>
      </c>
      <c r="F13" s="46">
        <v>205</v>
      </c>
      <c r="G13" s="30">
        <v>1.57</v>
      </c>
      <c r="H13" s="30">
        <v>10.69</v>
      </c>
      <c r="I13" s="30">
        <v>8.93</v>
      </c>
      <c r="J13" s="30">
        <v>113.1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90</v>
      </c>
      <c r="G14" s="30">
        <v>10.68</v>
      </c>
      <c r="H14" s="30">
        <v>8.98</v>
      </c>
      <c r="I14" s="30">
        <v>16.21</v>
      </c>
      <c r="J14" s="30">
        <v>170.2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39</v>
      </c>
      <c r="F15" s="46">
        <v>153</v>
      </c>
      <c r="G15" s="30">
        <v>5.68</v>
      </c>
      <c r="H15" s="30">
        <v>2.88</v>
      </c>
      <c r="I15" s="30">
        <v>31.96</v>
      </c>
      <c r="J15" s="30">
        <v>176.1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44</v>
      </c>
      <c r="F16" s="44">
        <v>200</v>
      </c>
      <c r="G16" s="30">
        <v>1</v>
      </c>
      <c r="H16" s="30">
        <v>0</v>
      </c>
      <c r="I16" s="30">
        <v>20.2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38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1">
        <f>SUM(F13:F20)</f>
        <v>703</v>
      </c>
      <c r="G21" s="61">
        <f>SUM(G13:G20)</f>
        <v>22.86</v>
      </c>
      <c r="H21" s="61">
        <f>SUM(H13:H20)</f>
        <v>23.09</v>
      </c>
      <c r="I21" s="61">
        <f>SUM(I13:I20)</f>
        <v>101.96000000000001</v>
      </c>
      <c r="J21" s="63">
        <f>SUM(J13:J20)</f>
        <v>664.19999999999993</v>
      </c>
      <c r="K21" s="62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6</v>
      </c>
      <c r="C22" s="52" t="s">
        <v>4</v>
      </c>
      <c r="D22" s="53"/>
      <c r="E22" s="22"/>
      <c r="F22" s="64">
        <f>F12+F21</f>
        <v>1203</v>
      </c>
      <c r="G22" s="64">
        <f>G12+G21</f>
        <v>38.989999999999995</v>
      </c>
      <c r="H22" s="64">
        <f>H12+H21</f>
        <v>38.450000000000003</v>
      </c>
      <c r="I22" s="64">
        <f>I12+I21</f>
        <v>172.10000000000002</v>
      </c>
      <c r="J22" s="64">
        <f>J12+J21</f>
        <v>1156.82</v>
      </c>
      <c r="K22" s="64"/>
      <c r="L22" s="6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2024-02-22T05:58:40Z</dcterms:modified>
</cp:coreProperties>
</file>