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1" i="1" l="1"/>
  <c r="A21" i="1"/>
  <c r="L20" i="1"/>
  <c r="J20" i="1"/>
  <c r="I20" i="1"/>
  <c r="H20" i="1"/>
  <c r="G20" i="1"/>
  <c r="F20" i="1"/>
  <c r="F21" i="1" s="1"/>
  <c r="B13" i="1"/>
  <c r="A13" i="1"/>
  <c r="L12" i="1"/>
  <c r="J12" i="1"/>
  <c r="I12" i="1"/>
  <c r="H12" i="1"/>
  <c r="G12" i="1"/>
  <c r="L21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<sst xmlns="http://schemas.openxmlformats.org/spreadsheetml/2006/main" count="53" uniqueCount="50">
  <si>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</si>
  <si>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</si>
  <si>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</si>
  <si>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</si>
  <si>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</si>
  <si>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</si>
  <si>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</si>
  <si>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</si>
  <si>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</si>
  <si>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</si>
  <si>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</si>
  <si>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</si>
  <si>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</si>
  <si>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</si>
  <si>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</si>
  <si>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</si>
  <si>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</si>
  <si>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</si>
  <si>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</si>
  <si>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</si>
  <si>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</si>
  <si>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</si>
  <si>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</si>
  <si>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</si>
  <si>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</si>
  <si>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</si>
  <si>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</si>
  <si>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</si>
  <si>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</si>
  <si>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</si>
  <si>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</si>
  <si>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</si>
  <si>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</si>
  <si>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</si>
  <si>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</si>
  <si>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</si>
  <si>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Хлеб пшеничный</t>
  </si>
  <si>
    <t>65</t>
  </si>
  <si>
    <t>Какао с молоком</t>
  </si>
  <si>
    <t>Борщ из свежей капусты с картофелем</t>
  </si>
  <si>
    <t>Согласование:</t>
  </si>
  <si>
    <t>Директор</t>
  </si>
  <si>
    <t>Каша геркулесовая молочная вязкая с маслом сливочным</t>
  </si>
  <si>
    <t>Пельмени отварные с маслом сливочным</t>
  </si>
  <si>
    <t>МБОУ "СОШ №26" НМР РТ</t>
  </si>
  <si>
    <t>Хайруллина Ч.М.</t>
  </si>
  <si>
    <t>Компот из сведжих яблок</t>
  </si>
  <si>
    <t>Хлеб дарницкий</t>
  </si>
  <si>
    <t>Печенье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</si>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</sst>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1" sqref="G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9" t="s">
        <v>44</v>
      </c>
      <c r="D1" s="60"/>
      <c r="E1" s="60"/>
      <c r="F1" s="51" t="s">
        <v>40</v>
      </c>
      <c r="G1" s="2" t="s">
        <v>15</v>
      </c>
      <c r="H1" s="61" t="s">
        <v>41</v>
      </c>
      <c r="I1" s="61"/>
      <c r="J1" s="61"/>
      <c r="K1" s="61"/>
    </row>
    <row r="2" spans="1:12" ht="18" x14ac:dyDescent="0.2">
      <c r="A2" s="23" t="s">
        <v>5</v>
      </c>
      <c r="C2" s="2"/>
      <c r="G2" s="2" t="s">
        <v>16</v>
      </c>
      <c r="H2" s="61" t="s">
        <v>45</v>
      </c>
      <c r="I2" s="61"/>
      <c r="J2" s="61"/>
      <c r="K2" s="61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8</v>
      </c>
      <c r="I3" s="52">
        <v>2</v>
      </c>
      <c r="J3" s="53">
        <v>2024</v>
      </c>
      <c r="K3" s="54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1</v>
      </c>
      <c r="B6" s="15">
        <v>4</v>
      </c>
      <c r="C6" s="16" t="s">
        <v>18</v>
      </c>
      <c r="D6" s="35" t="s">
        <v>25</v>
      </c>
      <c r="E6" s="38" t="s">
        <v>48</v>
      </c>
      <c r="F6" s="41" t="s">
        <v>49</v>
      </c>
      <c r="G6" s="27">
        <v>2.96</v>
      </c>
      <c r="H6" s="27">
        <v>3.76</v>
      </c>
      <c r="I6" s="27">
        <v>10.84</v>
      </c>
      <c r="J6" s="27">
        <v>124.28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37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30" x14ac:dyDescent="0.25">
      <c r="A8" s="17"/>
      <c r="B8" s="11"/>
      <c r="C8" s="9"/>
      <c r="D8" s="37" t="s">
        <v>19</v>
      </c>
      <c r="E8" s="40" t="s">
        <v>42</v>
      </c>
      <c r="F8" s="43" t="s">
        <v>34</v>
      </c>
      <c r="G8" s="30">
        <v>4.99</v>
      </c>
      <c r="H8" s="30">
        <v>7.4</v>
      </c>
      <c r="I8" s="30">
        <v>28.81</v>
      </c>
      <c r="J8" s="30">
        <v>206.3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38</v>
      </c>
      <c r="F9" s="43" t="s">
        <v>35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490</v>
      </c>
      <c r="G12" s="56">
        <f>SUM(G6:G11)</f>
        <v>16.899999999999999</v>
      </c>
      <c r="H12" s="56">
        <f>SUM(H6:H11)</f>
        <v>16.579999999999998</v>
      </c>
      <c r="I12" s="56">
        <f>SUM(I6:I11)</f>
        <v>75.67</v>
      </c>
      <c r="J12" s="56">
        <f>SUM(J6:J11)</f>
        <v>559.48</v>
      </c>
      <c r="K12" s="57"/>
      <c r="L12" s="56">
        <f>SUM(L6:L11)</f>
        <v>39.049999999999997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21</v>
      </c>
      <c r="D13" s="44" t="s">
        <v>22</v>
      </c>
      <c r="E13" s="40" t="s">
        <v>39</v>
      </c>
      <c r="F13" s="46">
        <v>250</v>
      </c>
      <c r="G13" s="30">
        <v>2.8</v>
      </c>
      <c r="H13" s="30">
        <v>6.92</v>
      </c>
      <c r="I13" s="30">
        <v>16.93</v>
      </c>
      <c r="J13" s="30">
        <v>133.75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43</v>
      </c>
      <c r="F14" s="46">
        <v>200</v>
      </c>
      <c r="G14" s="30">
        <v>15.04</v>
      </c>
      <c r="H14" s="30">
        <v>15.97</v>
      </c>
      <c r="I14" s="30">
        <v>28.8</v>
      </c>
      <c r="J14" s="30">
        <v>374.45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46</v>
      </c>
      <c r="F15" s="44">
        <v>200</v>
      </c>
      <c r="G15" s="30">
        <v>0.75</v>
      </c>
      <c r="H15" s="30">
        <v>0.06</v>
      </c>
      <c r="I15" s="30">
        <v>15.95</v>
      </c>
      <c r="J15" s="30">
        <v>68.52</v>
      </c>
      <c r="K15" s="31"/>
      <c r="L15" s="30"/>
    </row>
    <row r="16" spans="1:12" ht="15" x14ac:dyDescent="0.25">
      <c r="A16" s="17"/>
      <c r="B16" s="11"/>
      <c r="C16" s="9"/>
      <c r="D16" s="45" t="s">
        <v>25</v>
      </c>
      <c r="E16" s="47" t="s">
        <v>36</v>
      </c>
      <c r="F16" s="45">
        <v>20</v>
      </c>
      <c r="G16" s="30">
        <v>1.52</v>
      </c>
      <c r="H16" s="30">
        <v>0.16</v>
      </c>
      <c r="I16" s="30">
        <v>22.14</v>
      </c>
      <c r="J16" s="30">
        <v>47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47</v>
      </c>
      <c r="F17" s="44">
        <v>30</v>
      </c>
      <c r="G17" s="30">
        <v>1.98</v>
      </c>
      <c r="H17" s="30">
        <v>0.36</v>
      </c>
      <c r="I17" s="30">
        <v>11.88</v>
      </c>
      <c r="J17" s="30">
        <v>59.4</v>
      </c>
      <c r="K17" s="31"/>
      <c r="L17" s="30"/>
    </row>
    <row r="18" spans="1:12" ht="15" x14ac:dyDescent="0.25">
      <c r="A18" s="17"/>
      <c r="B18" s="11"/>
      <c r="C18" s="9"/>
      <c r="D18" s="48"/>
      <c r="E18" s="49"/>
      <c r="F18" s="50"/>
      <c r="G18" s="30"/>
      <c r="H18" s="30"/>
      <c r="I18" s="30"/>
      <c r="J18" s="30"/>
      <c r="K18" s="31"/>
      <c r="L18" s="30"/>
    </row>
    <row r="19" spans="1:12" ht="15" x14ac:dyDescent="0.25">
      <c r="A19" s="17"/>
      <c r="B19" s="11"/>
      <c r="C19" s="9"/>
      <c r="D19" s="5"/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8"/>
      <c r="B20" s="12"/>
      <c r="C20" s="6"/>
      <c r="D20" s="13" t="s">
        <v>27</v>
      </c>
      <c r="E20" s="7"/>
      <c r="F20" s="56">
        <f>SUM(F13:F19)</f>
        <v>700</v>
      </c>
      <c r="G20" s="56">
        <f>SUM(G13:G19)</f>
        <v>22.09</v>
      </c>
      <c r="H20" s="56">
        <f>SUM(H13:H19)</f>
        <v>23.47</v>
      </c>
      <c r="I20" s="56">
        <f>SUM(I13:I19)</f>
        <v>95.7</v>
      </c>
      <c r="J20" s="56">
        <f>SUM(J13:J19)</f>
        <v>683.12</v>
      </c>
      <c r="K20" s="57"/>
      <c r="L20" s="56">
        <f>SUM(L13:L19)</f>
        <v>80.66</v>
      </c>
    </row>
    <row r="21" spans="1:12" ht="15.75" customHeight="1" thickBot="1" x14ac:dyDescent="0.25">
      <c r="A21" s="20">
        <f>A6</f>
        <v>1</v>
      </c>
      <c r="B21" s="21">
        <f>B6</f>
        <v>4</v>
      </c>
      <c r="C21" s="62" t="s">
        <v>4</v>
      </c>
      <c r="D21" s="63"/>
      <c r="E21" s="22"/>
      <c r="F21" s="58">
        <f>F12+F20</f>
        <v>1190</v>
      </c>
      <c r="G21" s="58">
        <v>42.3</v>
      </c>
      <c r="H21" s="58">
        <v>44.18</v>
      </c>
      <c r="I21" s="58">
        <v>175.36</v>
      </c>
      <c r="J21" s="58">
        <v>1273.32</v>
      </c>
      <c r="K21" s="58"/>
      <c r="L21" s="58">
        <f>L12+L20</f>
        <v>119.71</v>
      </c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2024-02-08T05:29:38Z</dcterms:modified>
</cp:coreProperties>
</file>