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I22" i="1" s="1"/>
  <c r="H12" i="1"/>
  <c r="G12" i="1"/>
  <c r="J22" i="1" l="1"/>
  <c r="L22" i="1"/>
  <c r="G22" i="1"/>
  <c r="H22" i="1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<sst xmlns="http://schemas.openxmlformats.org/spreadsheetml/2006/main" count="57" uniqueCount="55">
  <si>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</si>
  <si>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</si>
  <si>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</si>
  <si>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</si>
  <si>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</si>
  <si>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</si>
  <si>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</si>
  <si>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</si>
  <si>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</si>
  <si>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</si>
  <si>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</si>
  <si>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</si>
  <si>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</si>
  <si>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</si>
  <si>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</si>
  <si>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</si>
  <si>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</si>
  <si>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</si>
  <si>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</si>
  <si>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</si>
  <si>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</si>
  <si>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</si>
  <si>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</si>
  <si>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</si>
  <si>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</si>
  <si>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</si>
  <si>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</si>
  <si>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</si>
  <si>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</si>
  <si>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</si>
  <si>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</si>
  <si>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</si>
  <si>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</si>
  <si>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</si>
  <si>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</si>
  <si>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</si>
  <si>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</si>
  <si>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</si>
  <si>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</si>
  <si>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Хлеб ржаной</t>
  </si>
  <si>
    <t>50</t>
  </si>
  <si>
    <t>Яблоки</t>
  </si>
  <si>
    <t>100</t>
  </si>
  <si>
    <t>153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</si>
  <si>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</si>
  <si>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</si>
  <si>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</si>
  <si>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</si>
  <si>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</si>
  <si>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</si>
  <si>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Каша яневая молочная с маслом сливочным</t>
  </si>
  <si>
    <t>Гуляш из куриной грудки</t>
  </si>
  <si>
    <t>Каша пшенная вязкая</t>
  </si>
  <si>
    <t>МБОУ "СОШ №26"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</si>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</sst>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" fillId="4" borderId="2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1" sqref="F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3" t="s">
        <v>53</v>
      </c>
      <c r="D1" s="54"/>
      <c r="E1" s="54"/>
      <c r="F1" s="48" t="s">
        <v>48</v>
      </c>
      <c r="G1" s="2" t="s">
        <v>15</v>
      </c>
      <c r="H1" s="55" t="s">
        <v>49</v>
      </c>
      <c r="I1" s="55"/>
      <c r="J1" s="55"/>
      <c r="K1" s="55"/>
    </row>
    <row r="2" spans="1:12" ht="18" x14ac:dyDescent="0.2">
      <c r="A2" s="23" t="s">
        <v>5</v>
      </c>
      <c r="C2" s="2"/>
      <c r="G2" s="2" t="s">
        <v>16</v>
      </c>
      <c r="H2" s="55" t="s">
        <v>54</v>
      </c>
      <c r="I2" s="55"/>
      <c r="J2" s="55"/>
      <c r="K2" s="55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6">
        <v>2</v>
      </c>
      <c r="I3" s="56">
        <v>2</v>
      </c>
      <c r="J3" s="57">
        <v>2024</v>
      </c>
      <c r="K3" s="58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10</v>
      </c>
      <c r="C6" s="16" t="s">
        <v>18</v>
      </c>
      <c r="D6" s="35" t="s">
        <v>21</v>
      </c>
      <c r="E6" s="38" t="s">
        <v>41</v>
      </c>
      <c r="F6" s="41" t="s">
        <v>42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40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50</v>
      </c>
      <c r="F8" s="43" t="s">
        <v>43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44</v>
      </c>
      <c r="F9" s="43" t="s">
        <v>36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29</v>
      </c>
      <c r="E12" s="7"/>
      <c r="F12" s="59">
        <f>F6+F7+F8+F9</f>
        <v>503</v>
      </c>
      <c r="G12" s="59">
        <f>SUM(G6:G11)</f>
        <v>14.85</v>
      </c>
      <c r="H12" s="59">
        <f>SUM(H6:H11)</f>
        <v>15.510000000000002</v>
      </c>
      <c r="I12" s="59">
        <f>SUM(I6:I11)</f>
        <v>64.37</v>
      </c>
      <c r="J12" s="60">
        <f>SUM(J6:J11)</f>
        <v>449.49</v>
      </c>
      <c r="K12" s="61"/>
      <c r="L12" s="59">
        <f>SUM(L6:L11)</f>
        <v>39.049999999999997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22</v>
      </c>
      <c r="D13" s="44" t="s">
        <v>23</v>
      </c>
      <c r="E13" s="40" t="s">
        <v>46</v>
      </c>
      <c r="F13" s="46">
        <v>200</v>
      </c>
      <c r="G13" s="30">
        <v>6.15</v>
      </c>
      <c r="H13" s="30">
        <v>4.2699999999999996</v>
      </c>
      <c r="I13" s="30">
        <v>25.96</v>
      </c>
      <c r="J13" s="30">
        <v>114.6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51</v>
      </c>
      <c r="F14" s="46">
        <v>100</v>
      </c>
      <c r="G14" s="30">
        <v>8.64</v>
      </c>
      <c r="H14" s="30">
        <v>9.83</v>
      </c>
      <c r="I14" s="30">
        <v>13.4</v>
      </c>
      <c r="J14" s="30">
        <v>209.39</v>
      </c>
      <c r="K14" s="31"/>
      <c r="L14" s="30"/>
    </row>
    <row r="15" spans="1:12" ht="15" x14ac:dyDescent="0.25">
      <c r="A15" s="17"/>
      <c r="B15" s="11"/>
      <c r="C15" s="9"/>
      <c r="D15" s="49" t="s">
        <v>25</v>
      </c>
      <c r="E15" s="40" t="s">
        <v>52</v>
      </c>
      <c r="F15" s="46">
        <v>150</v>
      </c>
      <c r="G15" s="30">
        <v>4.18</v>
      </c>
      <c r="H15" s="30">
        <v>5.01</v>
      </c>
      <c r="I15" s="30">
        <v>23.94</v>
      </c>
      <c r="J15" s="30">
        <v>157.5</v>
      </c>
      <c r="K15" s="31"/>
      <c r="L15" s="30"/>
    </row>
    <row r="16" spans="1:12" ht="15" x14ac:dyDescent="0.25">
      <c r="A16" s="17"/>
      <c r="B16" s="11"/>
      <c r="C16" s="9"/>
      <c r="D16" s="44" t="s">
        <v>37</v>
      </c>
      <c r="E16" s="40" t="s">
        <v>47</v>
      </c>
      <c r="F16" s="46">
        <v>60</v>
      </c>
      <c r="G16" s="30">
        <v>0.84</v>
      </c>
      <c r="H16" s="30">
        <v>3.61</v>
      </c>
      <c r="I16" s="30">
        <v>4.96</v>
      </c>
      <c r="J16" s="30">
        <v>55.68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45</v>
      </c>
      <c r="F17" s="45">
        <v>200</v>
      </c>
      <c r="G17" s="30">
        <v>0.16</v>
      </c>
      <c r="H17" s="30">
        <v>0.16</v>
      </c>
      <c r="I17" s="30">
        <v>10.91</v>
      </c>
      <c r="J17" s="30">
        <v>46.6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39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5" t="s">
        <v>27</v>
      </c>
      <c r="E19" s="47" t="s">
        <v>38</v>
      </c>
      <c r="F19" s="50">
        <v>20</v>
      </c>
      <c r="G19" s="30">
        <v>1.52</v>
      </c>
      <c r="H19" s="30">
        <v>0.16</v>
      </c>
      <c r="I19" s="30">
        <v>9.84</v>
      </c>
      <c r="J19" s="30">
        <v>47</v>
      </c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9">
        <f>SUM(F13:F20)</f>
        <v>750</v>
      </c>
      <c r="G21" s="59">
        <f>SUM(G13:G20)</f>
        <v>22.81</v>
      </c>
      <c r="H21" s="59">
        <f>SUM(H13:H20)</f>
        <v>23.279999999999998</v>
      </c>
      <c r="I21" s="59">
        <f>SUM(I13:I20)</f>
        <v>96.929999999999993</v>
      </c>
      <c r="J21" s="59">
        <f>SUM(J13:J20)</f>
        <v>670.37</v>
      </c>
      <c r="K21" s="61"/>
      <c r="L21" s="59">
        <f>SUM(L13:L20)</f>
        <v>80.66</v>
      </c>
    </row>
    <row r="22" spans="1:12" ht="15.75" thickBot="1" x14ac:dyDescent="0.25">
      <c r="A22" s="20">
        <f>A6</f>
        <v>2</v>
      </c>
      <c r="B22" s="21">
        <f>B6</f>
        <v>10</v>
      </c>
      <c r="C22" s="51" t="s">
        <v>4</v>
      </c>
      <c r="D22" s="52"/>
      <c r="E22" s="22"/>
      <c r="F22" s="62">
        <f>F12+F21</f>
        <v>1253</v>
      </c>
      <c r="G22" s="62">
        <f>G12+G21</f>
        <v>37.659999999999997</v>
      </c>
      <c r="H22" s="62">
        <f>H12+H21</f>
        <v>38.79</v>
      </c>
      <c r="I22" s="62">
        <f>I12+I21</f>
        <v>161.30000000000001</v>
      </c>
      <c r="J22" s="62">
        <f>J12+J21</f>
        <v>1119.8600000000001</v>
      </c>
      <c r="K22" s="62"/>
      <c r="L22" s="62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2024-02-01T06:50:58Z</dcterms:modified>
</cp:coreProperties>
</file>