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L22" i="1" l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<sst xmlns="http://schemas.openxmlformats.org/spreadsheetml/2006/main" count="56" uniqueCount="53">
  <si>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</si>
  <si>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</si>
  <si>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</si>
  <si>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</si>
  <si>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</si>
  <si>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</si>
  <si>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</si>
  <si>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</si>
  <si>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</si>
  <si>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</si>
  <si>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</si>
  <si>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</si>
  <si>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</si>
  <si>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</si>
  <si>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</si>
  <si>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</si>
  <si>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</si>
  <si>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</si>
  <si>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</si>
  <si>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</si>
  <si>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</si>
  <si>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</si>
  <si>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</si>
  <si>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</si>
  <si>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</si>
  <si>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</si>
  <si>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</si>
  <si>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</si>
  <si>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</si>
  <si>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</si>
  <si>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</si>
  <si>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</si>
  <si>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</si>
  <si>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</si>
  <si>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</si>
  <si>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</si>
  <si>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</si>
  <si>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Хлеб пшеничный</t>
  </si>
  <si>
    <t>Бутерброд с сыром и маслом сливочным</t>
  </si>
  <si>
    <t>50</t>
  </si>
  <si>
    <t>65</t>
  </si>
  <si>
    <t>Какао с молоком</t>
  </si>
  <si>
    <t>Борщ из свежей капусты с картофелем</t>
  </si>
  <si>
    <t>Согласование:</t>
  </si>
  <si>
    <t>Директор</t>
  </si>
  <si>
    <t>Каша геркулесовая молочная вязкая с маслом сливочным</t>
  </si>
  <si>
    <t>Напиток из урюка</t>
  </si>
  <si>
    <t>МБОУ "СОШ №26" НМР РТ</t>
  </si>
  <si>
    <t>Хайруллина Ч.М.</t>
  </si>
  <si>
    <t>Котлеты "Аппетитные" мясо-куриное</t>
  </si>
  <si>
    <t>Макароны отварные с маслом сливочным</t>
  </si>
  <si>
    <t>150/3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</si>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</sst>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left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7" sqref="J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8" t="s">
        <v>47</v>
      </c>
      <c r="D1" s="59"/>
      <c r="E1" s="59"/>
      <c r="F1" s="55" t="s">
        <v>43</v>
      </c>
      <c r="G1" s="2" t="s">
        <v>15</v>
      </c>
      <c r="H1" s="60" t="s">
        <v>44</v>
      </c>
      <c r="I1" s="60"/>
      <c r="J1" s="60"/>
      <c r="K1" s="60"/>
    </row>
    <row r="2" spans="1:12" ht="18" x14ac:dyDescent="0.2">
      <c r="A2" s="26" t="s">
        <v>5</v>
      </c>
      <c r="C2" s="2"/>
      <c r="G2" s="2" t="s">
        <v>16</v>
      </c>
      <c r="H2" s="60" t="s">
        <v>48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9" t="s">
        <v>8</v>
      </c>
      <c r="G3" s="2" t="s">
        <v>17</v>
      </c>
      <c r="H3" s="61">
        <v>26</v>
      </c>
      <c r="I3" s="61">
        <v>1</v>
      </c>
      <c r="J3" s="62">
        <v>2024</v>
      </c>
      <c r="K3" s="63"/>
    </row>
    <row r="4" spans="1:12" x14ac:dyDescent="0.2">
      <c r="C4" s="2"/>
      <c r="D4" s="4"/>
      <c r="H4" s="37" t="s">
        <v>31</v>
      </c>
      <c r="I4" s="37" t="s">
        <v>32</v>
      </c>
      <c r="J4" s="37" t="s">
        <v>33</v>
      </c>
    </row>
    <row r="5" spans="1:12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29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  <c r="L5" s="27" t="s">
        <v>30</v>
      </c>
    </row>
    <row r="6" spans="1:12" ht="15" x14ac:dyDescent="0.25">
      <c r="A6" s="15">
        <v>1</v>
      </c>
      <c r="B6" s="16">
        <v>4</v>
      </c>
      <c r="C6" s="17" t="s">
        <v>18</v>
      </c>
      <c r="D6" s="38" t="s">
        <v>26</v>
      </c>
      <c r="E6" s="41" t="s">
        <v>38</v>
      </c>
      <c r="F6" s="44" t="s">
        <v>39</v>
      </c>
      <c r="G6" s="30">
        <v>6.27</v>
      </c>
      <c r="H6" s="30">
        <v>7.89</v>
      </c>
      <c r="I6" s="30">
        <v>14.83</v>
      </c>
      <c r="J6" s="30">
        <v>155</v>
      </c>
      <c r="K6" s="31"/>
      <c r="L6" s="30">
        <v>39.049999999999997</v>
      </c>
    </row>
    <row r="7" spans="1:12" ht="15" x14ac:dyDescent="0.25">
      <c r="A7" s="18"/>
      <c r="B7" s="11"/>
      <c r="C7" s="9"/>
      <c r="D7" s="39" t="s">
        <v>26</v>
      </c>
      <c r="E7" s="42" t="s">
        <v>34</v>
      </c>
      <c r="F7" s="45" t="s">
        <v>40</v>
      </c>
      <c r="G7" s="33">
        <v>4.87</v>
      </c>
      <c r="H7" s="33">
        <v>1.88</v>
      </c>
      <c r="I7" s="33">
        <v>33.409999999999997</v>
      </c>
      <c r="J7" s="33">
        <v>170.3</v>
      </c>
      <c r="K7" s="34"/>
      <c r="L7" s="33"/>
    </row>
    <row r="8" spans="1:12" ht="30" x14ac:dyDescent="0.25">
      <c r="A8" s="18"/>
      <c r="B8" s="11"/>
      <c r="C8" s="9"/>
      <c r="D8" s="40" t="s">
        <v>19</v>
      </c>
      <c r="E8" s="43" t="s">
        <v>45</v>
      </c>
      <c r="F8" s="46" t="s">
        <v>35</v>
      </c>
      <c r="G8" s="33">
        <v>4.99</v>
      </c>
      <c r="H8" s="33">
        <v>7.4</v>
      </c>
      <c r="I8" s="33">
        <v>28.81</v>
      </c>
      <c r="J8" s="33">
        <v>206.3</v>
      </c>
      <c r="K8" s="34"/>
      <c r="L8" s="33"/>
    </row>
    <row r="9" spans="1:12" ht="15" x14ac:dyDescent="0.25">
      <c r="A9" s="18"/>
      <c r="B9" s="11"/>
      <c r="C9" s="9"/>
      <c r="D9" s="40" t="s">
        <v>20</v>
      </c>
      <c r="E9" s="43" t="s">
        <v>41</v>
      </c>
      <c r="F9" s="46" t="s">
        <v>36</v>
      </c>
      <c r="G9" s="33">
        <v>4.08</v>
      </c>
      <c r="H9" s="33">
        <v>3.54</v>
      </c>
      <c r="I9" s="33">
        <v>2.61</v>
      </c>
      <c r="J9" s="33">
        <v>58.6</v>
      </c>
      <c r="K9" s="34"/>
      <c r="L9" s="33"/>
    </row>
    <row r="10" spans="1:12" ht="15" x14ac:dyDescent="0.25">
      <c r="A10" s="18"/>
      <c r="B10" s="11"/>
      <c r="C10" s="9"/>
      <c r="D10" s="5"/>
      <c r="E10" s="32"/>
      <c r="F10" s="33"/>
      <c r="G10" s="33"/>
      <c r="H10" s="33"/>
      <c r="I10" s="33"/>
      <c r="J10" s="33"/>
      <c r="K10" s="34"/>
      <c r="L10" s="33"/>
    </row>
    <row r="11" spans="1:12" ht="15" x14ac:dyDescent="0.25">
      <c r="A11" s="18"/>
      <c r="B11" s="11"/>
      <c r="C11" s="9"/>
      <c r="D11" s="5"/>
      <c r="E11" s="32"/>
      <c r="F11" s="33"/>
      <c r="G11" s="33"/>
      <c r="H11" s="33"/>
      <c r="I11" s="33"/>
      <c r="J11" s="33"/>
      <c r="K11" s="34"/>
      <c r="L11" s="33"/>
    </row>
    <row r="12" spans="1:12" ht="15" x14ac:dyDescent="0.25">
      <c r="A12" s="19"/>
      <c r="B12" s="12"/>
      <c r="C12" s="6"/>
      <c r="D12" s="13" t="s">
        <v>28</v>
      </c>
      <c r="E12" s="7"/>
      <c r="F12" s="47">
        <f>F6+F7+F8+F9</f>
        <v>500</v>
      </c>
      <c r="G12" s="14">
        <f>SUM(G6:G11)</f>
        <v>20.21</v>
      </c>
      <c r="H12" s="14">
        <f>SUM(H6:H11)</f>
        <v>20.71</v>
      </c>
      <c r="I12" s="14">
        <f>SUM(I6:I11)</f>
        <v>79.66</v>
      </c>
      <c r="J12" s="14">
        <f>SUM(J6:J11)</f>
        <v>590.20000000000005</v>
      </c>
      <c r="K12" s="20"/>
      <c r="L12" s="14">
        <f>SUM(L6:L11)</f>
        <v>39.049999999999997</v>
      </c>
    </row>
    <row r="13" spans="1:12" ht="15" x14ac:dyDescent="0.25">
      <c r="A13" s="21">
        <f>A6</f>
        <v>1</v>
      </c>
      <c r="B13" s="10">
        <f>B6</f>
        <v>4</v>
      </c>
      <c r="C13" s="8" t="s">
        <v>21</v>
      </c>
      <c r="D13" s="48" t="s">
        <v>22</v>
      </c>
      <c r="E13" s="43" t="s">
        <v>42</v>
      </c>
      <c r="F13" s="50">
        <v>250</v>
      </c>
      <c r="G13" s="33">
        <v>2.8</v>
      </c>
      <c r="H13" s="33">
        <v>6.92</v>
      </c>
      <c r="I13" s="33">
        <v>16.93</v>
      </c>
      <c r="J13" s="33">
        <v>133.75</v>
      </c>
      <c r="K13" s="34"/>
      <c r="L13" s="33">
        <v>80.66</v>
      </c>
    </row>
    <row r="14" spans="1:12" ht="15" x14ac:dyDescent="0.25">
      <c r="A14" s="18"/>
      <c r="B14" s="11"/>
      <c r="C14" s="9"/>
      <c r="D14" s="48" t="s">
        <v>23</v>
      </c>
      <c r="E14" s="43" t="s">
        <v>49</v>
      </c>
      <c r="F14" s="50">
        <v>90</v>
      </c>
      <c r="G14" s="33">
        <v>10.65</v>
      </c>
      <c r="H14" s="33">
        <v>8.9600000000000009</v>
      </c>
      <c r="I14" s="33">
        <v>10.76</v>
      </c>
      <c r="J14" s="33">
        <v>207.19</v>
      </c>
      <c r="K14" s="34"/>
      <c r="L14" s="33"/>
    </row>
    <row r="15" spans="1:12" ht="15" x14ac:dyDescent="0.25">
      <c r="A15" s="18"/>
      <c r="B15" s="11"/>
      <c r="C15" s="9"/>
      <c r="D15" s="64" t="s">
        <v>24</v>
      </c>
      <c r="E15" s="43" t="s">
        <v>50</v>
      </c>
      <c r="F15" s="65" t="s">
        <v>51</v>
      </c>
      <c r="G15" s="33">
        <v>5.68</v>
      </c>
      <c r="H15" s="33">
        <v>7.88</v>
      </c>
      <c r="I15" s="33">
        <v>21.96</v>
      </c>
      <c r="J15" s="33">
        <v>176.1</v>
      </c>
      <c r="K15" s="34"/>
      <c r="L15" s="33"/>
    </row>
    <row r="16" spans="1:12" ht="15" x14ac:dyDescent="0.25">
      <c r="A16" s="18"/>
      <c r="B16" s="11"/>
      <c r="C16" s="9"/>
      <c r="D16" s="48" t="s">
        <v>25</v>
      </c>
      <c r="E16" s="43" t="s">
        <v>46</v>
      </c>
      <c r="F16" s="48">
        <v>200</v>
      </c>
      <c r="G16" s="33">
        <v>0.75</v>
      </c>
      <c r="H16" s="33">
        <v>0.06</v>
      </c>
      <c r="I16" s="33">
        <v>15.95</v>
      </c>
      <c r="J16" s="33">
        <v>68.52</v>
      </c>
      <c r="K16" s="34"/>
      <c r="L16" s="33"/>
    </row>
    <row r="17" spans="1:12" ht="15" x14ac:dyDescent="0.25">
      <c r="A17" s="18"/>
      <c r="B17" s="11"/>
      <c r="C17" s="9"/>
      <c r="D17" s="49" t="s">
        <v>26</v>
      </c>
      <c r="E17" s="51" t="s">
        <v>37</v>
      </c>
      <c r="F17" s="49">
        <v>20</v>
      </c>
      <c r="G17" s="33">
        <v>1.52</v>
      </c>
      <c r="H17" s="33">
        <v>0.16</v>
      </c>
      <c r="I17" s="33">
        <v>22.14</v>
      </c>
      <c r="J17" s="33">
        <v>47</v>
      </c>
      <c r="K17" s="34"/>
      <c r="L17" s="33"/>
    </row>
    <row r="18" spans="1:12" ht="15" x14ac:dyDescent="0.25">
      <c r="A18" s="18"/>
      <c r="B18" s="11"/>
      <c r="C18" s="9"/>
      <c r="D18" s="48" t="s">
        <v>27</v>
      </c>
      <c r="E18" s="43" t="s">
        <v>52</v>
      </c>
      <c r="F18" s="48">
        <v>20</v>
      </c>
      <c r="G18" s="33">
        <v>1.32</v>
      </c>
      <c r="H18" s="33">
        <v>0.24</v>
      </c>
      <c r="I18" s="33">
        <v>7.92</v>
      </c>
      <c r="J18" s="33">
        <v>39.6</v>
      </c>
      <c r="K18" s="34"/>
      <c r="L18" s="33"/>
    </row>
    <row r="19" spans="1:12" ht="15" x14ac:dyDescent="0.25">
      <c r="A19" s="18"/>
      <c r="B19" s="11"/>
      <c r="C19" s="9"/>
      <c r="D19" s="52"/>
      <c r="E19" s="53"/>
      <c r="F19" s="54"/>
      <c r="G19" s="33"/>
      <c r="H19" s="33"/>
      <c r="I19" s="33"/>
      <c r="J19" s="33"/>
      <c r="K19" s="34"/>
      <c r="L19" s="33"/>
    </row>
    <row r="20" spans="1:12" ht="15" x14ac:dyDescent="0.25">
      <c r="A20" s="18"/>
      <c r="B20" s="11"/>
      <c r="C20" s="9"/>
      <c r="D20" s="5"/>
      <c r="E20" s="32"/>
      <c r="F20" s="33"/>
      <c r="G20" s="33"/>
      <c r="H20" s="33"/>
      <c r="I20" s="33"/>
      <c r="J20" s="33"/>
      <c r="K20" s="34"/>
      <c r="L20" s="33"/>
    </row>
    <row r="21" spans="1:12" ht="15" x14ac:dyDescent="0.25">
      <c r="A21" s="19"/>
      <c r="B21" s="12"/>
      <c r="C21" s="6"/>
      <c r="D21" s="13" t="s">
        <v>28</v>
      </c>
      <c r="E21" s="7"/>
      <c r="F21" s="14">
        <v>730</v>
      </c>
      <c r="G21" s="14">
        <f>SUM(G13:G20)</f>
        <v>22.72</v>
      </c>
      <c r="H21" s="14">
        <f>SUM(H13:H20)</f>
        <v>24.22</v>
      </c>
      <c r="I21" s="14">
        <f>SUM(I13:I20)</f>
        <v>95.66</v>
      </c>
      <c r="J21" s="14">
        <f>SUM(J13:J20)</f>
        <v>672.16</v>
      </c>
      <c r="K21" s="20"/>
      <c r="L21" s="14">
        <f>SUM(L13:L20)</f>
        <v>80.66</v>
      </c>
    </row>
    <row r="22" spans="1:12" ht="15.75" customHeight="1" thickBot="1" x14ac:dyDescent="0.25">
      <c r="A22" s="22">
        <f>A6</f>
        <v>1</v>
      </c>
      <c r="B22" s="23">
        <f>B6</f>
        <v>4</v>
      </c>
      <c r="C22" s="56" t="s">
        <v>4</v>
      </c>
      <c r="D22" s="57"/>
      <c r="E22" s="24"/>
      <c r="F22" s="25">
        <f>F12+F21</f>
        <v>1230</v>
      </c>
      <c r="G22" s="25">
        <v>42.93</v>
      </c>
      <c r="H22" s="25">
        <v>44.93</v>
      </c>
      <c r="I22" s="25">
        <v>175.32</v>
      </c>
      <c r="J22" s="25">
        <v>1262.3599999999999</v>
      </c>
      <c r="K22" s="25"/>
      <c r="L22" s="25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2024-01-26T05:35:20Z</dcterms:modified>
</cp:coreProperties>
</file>