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2" i="1" l="1"/>
  <c r="A22" i="1"/>
  <c r="L21" i="1"/>
  <c r="J21" i="1"/>
  <c r="I21" i="1"/>
  <c r="G21" i="1"/>
  <c r="F21" i="1"/>
  <c r="F22" i="1" s="1"/>
  <c r="B13" i="1"/>
  <c r="A13" i="1"/>
  <c r="L12" i="1"/>
  <c r="J12" i="1"/>
  <c r="I12" i="1"/>
  <c r="H12" i="1"/>
  <c r="G12" i="1"/>
  <c r="G22" i="1" l="1"/>
  <c r="H22" i="1"/>
  <c r="J22" i="1"/>
  <c r="I22" i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<sst xmlns="http://schemas.openxmlformats.org/spreadsheetml/2006/main" count="57" uniqueCount="54">
  <si>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</si>
  <si>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</si>
  <si>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</si>
  <si>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</si>
  <si>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</si>
  <si>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</si>
  <si>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</si>
  <si>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</si>
  <si>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</si>
  <si>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</si>
  <si>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</si>
  <si>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</si>
  <si>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</si>
  <si>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</si>
  <si>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</si>
  <si>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</si>
  <si>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</si>
  <si>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</si>
  <si>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</si>
  <si>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</si>
  <si>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</si>
  <si>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</si>
  <si>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</si>
  <si>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</si>
  <si>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</si>
  <si>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</si>
  <si>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</si>
  <si>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</si>
  <si>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</si>
  <si>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</si>
  <si>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</si>
  <si>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</si>
  <si>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</si>
  <si>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</si>
  <si>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</si>
  <si>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</si>
  <si>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</si>
  <si>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</si>
  <si>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Яблоки</t>
  </si>
  <si>
    <t>100</t>
  </si>
  <si>
    <t>Суп-лапша домашняя с картофелем</t>
  </si>
  <si>
    <t>Кисель</t>
  </si>
  <si>
    <t>Плов из куриной грудки</t>
  </si>
  <si>
    <t>Согласование:</t>
  </si>
  <si>
    <t>Директор</t>
  </si>
  <si>
    <t>МБОУ "СОШ №26" НМР РТ</t>
  </si>
  <si>
    <t>Хлеб дарницкий</t>
  </si>
  <si>
    <t>Хайруллина Ч.М.</t>
  </si>
  <si>
    <t>(младшие)</t>
  </si>
  <si>
    <t>Каша молочная пшенная</t>
  </si>
  <si>
    <t>150</t>
  </si>
  <si>
    <t xml:space="preserve">Чай с сахаром,лимоном </t>
  </si>
  <si>
    <t>503</t>
  </si>
  <si>
    <t>Морковь порц.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</si>
</sst>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7" fillId="0" borderId="6" xfId="0" applyFont="1" applyBorder="1"/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1" sqref="P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5</v>
      </c>
      <c r="C1" s="61" t="s">
        <v>45</v>
      </c>
      <c r="D1" s="62"/>
      <c r="E1" s="62"/>
      <c r="F1" s="52" t="s">
        <v>43</v>
      </c>
      <c r="G1" s="2" t="s">
        <v>14</v>
      </c>
      <c r="H1" s="63" t="s">
        <v>44</v>
      </c>
      <c r="I1" s="63"/>
      <c r="J1" s="63"/>
      <c r="K1" s="63"/>
    </row>
    <row r="2" spans="1:12" ht="18" customHeight="1" x14ac:dyDescent="0.2">
      <c r="A2" s="23"/>
      <c r="C2" s="2"/>
      <c r="G2" s="2" t="s">
        <v>15</v>
      </c>
      <c r="H2" s="63" t="s">
        <v>47</v>
      </c>
      <c r="I2" s="63"/>
      <c r="J2" s="63"/>
      <c r="K2" s="63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3">
        <v>10</v>
      </c>
      <c r="I3" s="53">
        <v>1</v>
      </c>
      <c r="J3" s="54">
        <v>2024</v>
      </c>
      <c r="K3" s="55"/>
    </row>
    <row r="4" spans="1:12" ht="13.5" thickBot="1" x14ac:dyDescent="0.25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1</v>
      </c>
      <c r="B6" s="15">
        <v>3</v>
      </c>
      <c r="C6" s="16" t="s">
        <v>17</v>
      </c>
      <c r="D6" s="35" t="s">
        <v>20</v>
      </c>
      <c r="E6" s="38" t="s">
        <v>38</v>
      </c>
      <c r="F6" s="41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">
      <c r="A7" s="17"/>
      <c r="B7" s="11"/>
      <c r="C7" s="60" t="s">
        <v>48</v>
      </c>
      <c r="D7" s="36" t="s">
        <v>25</v>
      </c>
      <c r="E7" s="39" t="s">
        <v>33</v>
      </c>
      <c r="F7" s="42" t="s">
        <v>37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49</v>
      </c>
      <c r="F8" s="43" t="s">
        <v>50</v>
      </c>
      <c r="G8" s="30">
        <v>10.6</v>
      </c>
      <c r="H8" s="30">
        <v>13.52</v>
      </c>
      <c r="I8" s="30">
        <v>23.68</v>
      </c>
      <c r="J8" s="30">
        <v>236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51</v>
      </c>
      <c r="F9" s="43" t="s">
        <v>34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6" t="s">
        <v>52</v>
      </c>
      <c r="G12" s="57">
        <f>SUM(G6:G11)</f>
        <v>14.88</v>
      </c>
      <c r="H12" s="57">
        <f>SUM(H6:H11)</f>
        <v>15.389999999999999</v>
      </c>
      <c r="I12" s="57">
        <f>SUM(I6:I11)</f>
        <v>67.38</v>
      </c>
      <c r="J12" s="57">
        <f>SUM(J6:J11)</f>
        <v>448.02</v>
      </c>
      <c r="K12" s="58"/>
      <c r="L12" s="57">
        <f>SUM(L6:L11)</f>
        <v>37.549999999999997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21</v>
      </c>
      <c r="D13" s="44" t="s">
        <v>22</v>
      </c>
      <c r="E13" s="40" t="s">
        <v>40</v>
      </c>
      <c r="F13" s="46">
        <v>200</v>
      </c>
      <c r="G13" s="30">
        <v>5.05</v>
      </c>
      <c r="H13" s="30">
        <v>5.43</v>
      </c>
      <c r="I13" s="30">
        <v>9.3000000000000007</v>
      </c>
      <c r="J13" s="30">
        <v>92.6</v>
      </c>
      <c r="K13" s="31"/>
      <c r="L13" s="30">
        <v>77.59</v>
      </c>
    </row>
    <row r="14" spans="1:12" ht="15" x14ac:dyDescent="0.25">
      <c r="A14" s="17"/>
      <c r="B14" s="11"/>
      <c r="C14" s="60" t="s">
        <v>48</v>
      </c>
      <c r="D14" s="44" t="s">
        <v>23</v>
      </c>
      <c r="E14" s="40" t="s">
        <v>42</v>
      </c>
      <c r="F14" s="46">
        <v>200</v>
      </c>
      <c r="G14" s="30">
        <v>14.42</v>
      </c>
      <c r="H14" s="30">
        <v>18.43</v>
      </c>
      <c r="I14" s="30">
        <v>40.93</v>
      </c>
      <c r="J14" s="30">
        <v>370.5</v>
      </c>
      <c r="K14" s="31"/>
      <c r="L14" s="30"/>
    </row>
    <row r="15" spans="1:12" ht="15" x14ac:dyDescent="0.25">
      <c r="A15" s="17"/>
      <c r="B15" s="11"/>
      <c r="C15" s="9"/>
      <c r="D15" s="48" t="s">
        <v>35</v>
      </c>
      <c r="E15" s="40" t="s">
        <v>53</v>
      </c>
      <c r="F15" s="46">
        <v>40</v>
      </c>
      <c r="G15" s="30">
        <v>0.65</v>
      </c>
      <c r="H15" s="30">
        <v>0.05</v>
      </c>
      <c r="I15" s="30">
        <v>3.41</v>
      </c>
      <c r="J15" s="30">
        <v>32.47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41</v>
      </c>
      <c r="F16" s="44">
        <v>200</v>
      </c>
      <c r="G16" s="30">
        <v>0.6</v>
      </c>
      <c r="H16" s="30">
        <v>0.1</v>
      </c>
      <c r="I16" s="30">
        <v>30.2</v>
      </c>
      <c r="J16" s="30">
        <v>143.6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36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46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9"/>
      <c r="E19" s="50"/>
      <c r="F19" s="51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57">
        <f>SUM(F13:F20)</f>
        <v>700</v>
      </c>
      <c r="G21" s="57">
        <f>SUM(G13:G20)</f>
        <v>24.98</v>
      </c>
      <c r="H21" s="57">
        <v>24.72</v>
      </c>
      <c r="I21" s="57">
        <f>SUM(I13:I20)</f>
        <v>110.48</v>
      </c>
      <c r="J21" s="57">
        <f>SUM(J13:J20)</f>
        <v>769.07</v>
      </c>
      <c r="K21" s="58"/>
      <c r="L21" s="57">
        <f>SUM(L13:L20)</f>
        <v>77.59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64" t="s">
        <v>4</v>
      </c>
      <c r="D22" s="65"/>
      <c r="E22" s="22"/>
      <c r="F22" s="59">
        <f>F12+F21</f>
        <v>1203</v>
      </c>
      <c r="G22" s="59">
        <f>G12+G21</f>
        <v>39.86</v>
      </c>
      <c r="H22" s="59">
        <f>H12+H21</f>
        <v>40.11</v>
      </c>
      <c r="I22" s="59">
        <f>I12+I21</f>
        <v>177.86</v>
      </c>
      <c r="J22" s="59">
        <f>J12+J21</f>
        <v>1217.0900000000001</v>
      </c>
      <c r="K22" s="59"/>
      <c r="L22" s="59"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2024-01-10T05:45:34Z</dcterms:modified>
</cp:coreProperties>
</file>