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" i="1" l="1"/>
  <c r="A22" i="1"/>
  <c r="L21" i="1"/>
  <c r="J21" i="1"/>
  <c r="I21" i="1"/>
  <c r="H21" i="1"/>
  <c r="G21" i="1"/>
  <c r="B13" i="1"/>
  <c r="A13" i="1"/>
  <c r="L12" i="1"/>
  <c r="I22" i="1"/>
  <c r="J22" i="1" l="1"/>
  <c r="L22" i="1"/>
  <c r="G22" i="1"/>
  <c r="H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<sst xmlns="http://schemas.openxmlformats.org/spreadsheetml/2006/main" count="55" uniqueCount="53">
  <si>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</si>
  <si>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</si>
  <si>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</si>
  <si>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</si>
  <si>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</si>
  <si>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</si>
  <si>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</si>
  <si>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</si>
  <si>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</si>
  <si>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</si>
  <si>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</si>
  <si>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</si>
  <si>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</si>
  <si>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</si>
  <si>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</si>
  <si>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</si>
  <si>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</si>
  <si>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</si>
  <si>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</si>
  <si>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</si>
  <si>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</si>
  <si>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</si>
  <si>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</si>
  <si>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</si>
  <si>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</si>
  <si>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</si>
  <si>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</si>
  <si>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</si>
  <si>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</si>
  <si>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</si>
  <si>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</si>
  <si>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</si>
  <si>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</si>
  <si>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</si>
  <si>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</si>
  <si>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</si>
  <si>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</si>
  <si>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Плов из куриной грудки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</si>
  <si>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</si>
  <si>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</si>
  <si>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</si>
  <si>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</si>
  <si>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</si>
  <si>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</si>
  <si>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 xml:space="preserve">   </t>
  </si>
  <si>
    <t>МБОУ "СОШ №26" НМР РТ</t>
  </si>
  <si>
    <t xml:space="preserve">Ч.М.Хайруллина </t>
  </si>
  <si>
    <t>Хлеб дарницкий</t>
  </si>
  <si>
    <t>сладкое</t>
  </si>
  <si>
    <t>Бутерброд с повидлом</t>
  </si>
  <si>
    <t>60</t>
  </si>
  <si>
    <t>Каша молочная гречневая с маслом сливочным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</si>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</sst>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58" t="s">
        <v>45</v>
      </c>
      <c r="D1" s="59"/>
      <c r="E1" s="59"/>
      <c r="F1" s="51" t="s">
        <v>42</v>
      </c>
      <c r="G1" s="2" t="s">
        <v>14</v>
      </c>
      <c r="H1" s="60" t="s">
        <v>43</v>
      </c>
      <c r="I1" s="60"/>
      <c r="J1" s="60"/>
      <c r="K1" s="60"/>
    </row>
    <row r="2" spans="1:12" ht="18" x14ac:dyDescent="0.2">
      <c r="A2" s="23" t="s">
        <v>44</v>
      </c>
      <c r="C2" s="2"/>
      <c r="G2" s="2" t="s">
        <v>15</v>
      </c>
      <c r="H2" s="60" t="s">
        <v>46</v>
      </c>
      <c r="I2" s="60"/>
      <c r="J2" s="60"/>
      <c r="K2" s="60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8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28</v>
      </c>
    </row>
    <row r="6" spans="1:12" ht="15" x14ac:dyDescent="0.25">
      <c r="A6" s="14">
        <v>2</v>
      </c>
      <c r="B6" s="15">
        <v>10</v>
      </c>
      <c r="C6" s="16" t="s">
        <v>17</v>
      </c>
      <c r="D6" s="35" t="s">
        <v>48</v>
      </c>
      <c r="E6" s="38" t="s">
        <v>49</v>
      </c>
      <c r="F6" s="41" t="s">
        <v>50</v>
      </c>
      <c r="G6" s="27">
        <v>2.37</v>
      </c>
      <c r="H6" s="27">
        <v>0.87</v>
      </c>
      <c r="I6" s="27">
        <v>34.92</v>
      </c>
      <c r="J6" s="27">
        <v>153.6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24</v>
      </c>
      <c r="E7" s="39" t="s">
        <v>32</v>
      </c>
      <c r="F7" s="42" t="s">
        <v>36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51</v>
      </c>
      <c r="F8" s="43" t="s">
        <v>52</v>
      </c>
      <c r="G8" s="30">
        <v>12.3</v>
      </c>
      <c r="H8" s="30">
        <v>11.62</v>
      </c>
      <c r="I8" s="30">
        <v>11.39</v>
      </c>
      <c r="J8" s="30">
        <v>279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38</v>
      </c>
      <c r="F9" s="43" t="s">
        <v>33</v>
      </c>
      <c r="G9" s="30">
        <v>0.08</v>
      </c>
      <c r="H9" s="30">
        <v>4.54</v>
      </c>
      <c r="I9" s="30">
        <v>10.61</v>
      </c>
      <c r="J9" s="30">
        <v>38.6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26</v>
      </c>
      <c r="E12" s="7"/>
      <c r="F12" s="55">
        <v>515</v>
      </c>
      <c r="G12" s="55">
        <v>18.510000000000002</v>
      </c>
      <c r="H12" s="55">
        <v>18.77</v>
      </c>
      <c r="I12" s="55">
        <v>87.76</v>
      </c>
      <c r="J12" s="55">
        <v>603.20000000000005</v>
      </c>
      <c r="K12" s="56"/>
      <c r="L12" s="55">
        <f>SUM(L6:L11)</f>
        <v>37.549999999999997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20</v>
      </c>
      <c r="D13" s="44" t="s">
        <v>21</v>
      </c>
      <c r="E13" s="40" t="s">
        <v>40</v>
      </c>
      <c r="F13" s="46">
        <v>200</v>
      </c>
      <c r="G13" s="30">
        <v>8.15</v>
      </c>
      <c r="H13" s="30">
        <v>9.27</v>
      </c>
      <c r="I13" s="30">
        <v>43.96</v>
      </c>
      <c r="J13" s="30">
        <v>254.6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22</v>
      </c>
      <c r="E14" s="40" t="s">
        <v>37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4" t="s">
        <v>34</v>
      </c>
      <c r="E15" s="40" t="s">
        <v>41</v>
      </c>
      <c r="F15" s="46">
        <v>60</v>
      </c>
      <c r="G15" s="30">
        <v>0.9</v>
      </c>
      <c r="H15" s="30">
        <v>0.02</v>
      </c>
      <c r="I15" s="30">
        <v>5.27</v>
      </c>
      <c r="J15" s="30">
        <v>24.77</v>
      </c>
      <c r="K15" s="31"/>
      <c r="L15" s="30"/>
    </row>
    <row r="16" spans="1:12" ht="15" x14ac:dyDescent="0.25">
      <c r="A16" s="17"/>
      <c r="B16" s="11"/>
      <c r="C16" s="9"/>
      <c r="D16" s="44" t="s">
        <v>23</v>
      </c>
      <c r="E16" s="40" t="s">
        <v>39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24</v>
      </c>
      <c r="E17" s="47" t="s">
        <v>35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25</v>
      </c>
      <c r="E18" s="40" t="s">
        <v>47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26</v>
      </c>
      <c r="E21" s="7"/>
      <c r="F21" s="55">
        <v>700</v>
      </c>
      <c r="G21" s="55">
        <f>SUM(G13:G20)</f>
        <v>26.45</v>
      </c>
      <c r="H21" s="55">
        <f>SUM(H13:H20)</f>
        <v>28.279999999999998</v>
      </c>
      <c r="I21" s="55">
        <f>SUM(I13:I20)</f>
        <v>118.83</v>
      </c>
      <c r="J21" s="55">
        <f>SUM(J13:J20)</f>
        <v>783.07</v>
      </c>
      <c r="K21" s="56"/>
      <c r="L21" s="55">
        <f>SUM(L13:L20)</f>
        <v>77.59</v>
      </c>
    </row>
    <row r="22" spans="1:12" ht="15.75" thickBot="1" x14ac:dyDescent="0.25">
      <c r="A22" s="20">
        <f>A6</f>
        <v>2</v>
      </c>
      <c r="B22" s="21">
        <f>B6</f>
        <v>10</v>
      </c>
      <c r="C22" s="61" t="s">
        <v>4</v>
      </c>
      <c r="D22" s="62"/>
      <c r="E22" s="22"/>
      <c r="F22" s="57">
        <v>1203</v>
      </c>
      <c r="G22" s="57">
        <f>G12+G21</f>
        <v>44.96</v>
      </c>
      <c r="H22" s="57">
        <f>H12+H21</f>
        <v>47.05</v>
      </c>
      <c r="I22" s="57">
        <f>I12+I21</f>
        <v>206.59</v>
      </c>
      <c r="J22" s="57">
        <f>J12+J21</f>
        <v>1386.27</v>
      </c>
      <c r="K22" s="57"/>
      <c r="L22" s="57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2023-12-08T07:04:39Z</dcterms:modified>
</cp:coreProperties>
</file>