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H22" i="1" s="1"/>
  <c r="G12" i="1"/>
  <c r="G22" i="1" s="1"/>
  <c r="I22" i="1" l="1"/>
  <c r="J22" i="1"/>
  <c r="L22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<sst xmlns="http://schemas.openxmlformats.org/spreadsheetml/2006/main" count="54" uniqueCount="51">
  <si>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</si>
  <si>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</si>
  <si>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</si>
  <si>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</si>
  <si>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</si>
  <si>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</si>
  <si>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</si>
  <si>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</si>
  <si>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</si>
  <si>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</si>
  <si>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</si>
  <si>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</si>
  <si>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</si>
  <si>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</si>
  <si>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</si>
  <si>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</si>
  <si>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</si>
  <si>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</si>
  <si>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</si>
  <si>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</si>
  <si>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</si>
  <si>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</si>
  <si>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</si>
  <si>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</si>
  <si>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</si>
  <si>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</si>
  <si>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</si>
  <si>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</si>
  <si>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</si>
  <si>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</si>
  <si>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</si>
  <si>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</si>
  <si>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</si>
  <si>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</si>
  <si>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</si>
  <si>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</si>
  <si>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сладкое</t>
  </si>
  <si>
    <t>Печенье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</si>
  <si>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</si>
  <si>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</si>
  <si>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</si>
  <si>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</si>
  <si>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</si>
  <si>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</si>
  <si>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</si>
  <si>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</si>
  <si>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Согласование:</t>
  </si>
  <si>
    <t>Директор</t>
  </si>
  <si>
    <t>МБОУ "СОШ №26"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</si>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</sst>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1" sqref="I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4" t="s">
        <v>48</v>
      </c>
      <c r="D1" s="55"/>
      <c r="E1" s="55"/>
      <c r="F1" s="51" t="s">
        <v>46</v>
      </c>
      <c r="G1" s="2" t="s">
        <v>14</v>
      </c>
      <c r="H1" s="56" t="s">
        <v>47</v>
      </c>
      <c r="I1" s="56"/>
      <c r="J1" s="56"/>
      <c r="K1" s="56"/>
    </row>
    <row r="2" spans="1:12" ht="18" x14ac:dyDescent="0.2">
      <c r="A2" s="23"/>
      <c r="C2" s="2"/>
      <c r="G2" s="2" t="s">
        <v>15</v>
      </c>
      <c r="H2" s="56" t="s">
        <v>49</v>
      </c>
      <c r="I2" s="56"/>
      <c r="J2" s="56"/>
      <c r="K2" s="56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7">
        <v>20</v>
      </c>
      <c r="I3" s="57">
        <v>11</v>
      </c>
      <c r="J3" s="58">
        <v>2023</v>
      </c>
      <c r="K3" s="59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6</v>
      </c>
      <c r="C6" s="16" t="s">
        <v>17</v>
      </c>
      <c r="D6" s="35" t="s">
        <v>36</v>
      </c>
      <c r="E6" s="38" t="s">
        <v>37</v>
      </c>
      <c r="F6" s="41" t="s">
        <v>38</v>
      </c>
      <c r="G6" s="27">
        <v>2.2200000000000002</v>
      </c>
      <c r="H6" s="27">
        <v>2.82</v>
      </c>
      <c r="I6" s="27">
        <v>21.93</v>
      </c>
      <c r="J6" s="27">
        <v>122.1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39</v>
      </c>
      <c r="G7" s="30">
        <v>5.25</v>
      </c>
      <c r="H7" s="30">
        <v>2.0299999999999998</v>
      </c>
      <c r="I7" s="30">
        <v>35.979999999999997</v>
      </c>
      <c r="J7" s="30">
        <v>183.4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40</v>
      </c>
      <c r="F8" s="43" t="s">
        <v>34</v>
      </c>
      <c r="G8" s="30">
        <v>11.23</v>
      </c>
      <c r="H8" s="30">
        <v>13.86</v>
      </c>
      <c r="I8" s="30">
        <v>21</v>
      </c>
      <c r="J8" s="30">
        <v>216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41</v>
      </c>
      <c r="F9" s="43" t="s">
        <v>34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60">
        <f>F6+F7+F8+F9</f>
        <v>500</v>
      </c>
      <c r="G12" s="61">
        <f>SUM(G6:G11)</f>
        <v>18.810000000000002</v>
      </c>
      <c r="H12" s="61">
        <f>SUM(H6:H11)</f>
        <v>18.77</v>
      </c>
      <c r="I12" s="61">
        <f>SUM(I6:I11)</f>
        <v>87.88</v>
      </c>
      <c r="J12" s="61">
        <f>SUM(J6:J11)</f>
        <v>558.17999999999995</v>
      </c>
      <c r="K12" s="62"/>
      <c r="L12" s="61">
        <f>SUM(L6:L11)</f>
        <v>37.549999999999997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20</v>
      </c>
      <c r="D13" s="44" t="s">
        <v>21</v>
      </c>
      <c r="E13" s="40" t="s">
        <v>42</v>
      </c>
      <c r="F13" s="46">
        <v>205</v>
      </c>
      <c r="G13" s="30">
        <v>5.57</v>
      </c>
      <c r="H13" s="30">
        <v>8.69</v>
      </c>
      <c r="I13" s="30">
        <v>18.93</v>
      </c>
      <c r="J13" s="30">
        <v>191.1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22</v>
      </c>
      <c r="E14" s="40" t="s">
        <v>45</v>
      </c>
      <c r="F14" s="46">
        <v>90</v>
      </c>
      <c r="G14" s="30">
        <v>11.62</v>
      </c>
      <c r="H14" s="30">
        <v>10.37</v>
      </c>
      <c r="I14" s="30">
        <v>10.1</v>
      </c>
      <c r="J14" s="30">
        <v>170.42</v>
      </c>
      <c r="K14" s="31"/>
      <c r="L14" s="30"/>
    </row>
    <row r="15" spans="1:12" ht="15" x14ac:dyDescent="0.25">
      <c r="A15" s="17"/>
      <c r="B15" s="11"/>
      <c r="C15" s="9"/>
      <c r="D15" s="44" t="s">
        <v>23</v>
      </c>
      <c r="E15" s="40" t="s">
        <v>43</v>
      </c>
      <c r="F15" s="46">
        <v>153</v>
      </c>
      <c r="G15" s="30">
        <v>4.9000000000000004</v>
      </c>
      <c r="H15" s="30">
        <v>7.69</v>
      </c>
      <c r="I15" s="30">
        <v>45.56</v>
      </c>
      <c r="J15" s="30">
        <v>265.3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44</v>
      </c>
      <c r="F16" s="44">
        <v>200</v>
      </c>
      <c r="G16" s="30">
        <v>1</v>
      </c>
      <c r="H16" s="30">
        <v>0</v>
      </c>
      <c r="I16" s="30">
        <v>20.2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35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50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61">
        <f>SUM(F13:F20)</f>
        <v>703</v>
      </c>
      <c r="G21" s="61">
        <f>SUM(G13:G20)</f>
        <v>27.019999999999996</v>
      </c>
      <c r="H21" s="61">
        <f>SUM(H13:H20)</f>
        <v>27.29</v>
      </c>
      <c r="I21" s="61">
        <f>SUM(I13:I20)</f>
        <v>119.45000000000002</v>
      </c>
      <c r="J21" s="61">
        <f>SUM(J13:J20)</f>
        <v>831.61999999999989</v>
      </c>
      <c r="K21" s="62"/>
      <c r="L21" s="61">
        <f>SUM(L13:L20)</f>
        <v>77.59</v>
      </c>
    </row>
    <row r="22" spans="1:12" ht="15.75" thickBot="1" x14ac:dyDescent="0.25">
      <c r="A22" s="20">
        <f>A6</f>
        <v>2</v>
      </c>
      <c r="B22" s="21">
        <f>B6</f>
        <v>6</v>
      </c>
      <c r="C22" s="52" t="s">
        <v>4</v>
      </c>
      <c r="D22" s="53"/>
      <c r="E22" s="22"/>
      <c r="F22" s="63">
        <f>F12+F21</f>
        <v>1203</v>
      </c>
      <c r="G22" s="63">
        <f>G12+G21</f>
        <v>45.83</v>
      </c>
      <c r="H22" s="63">
        <f>H12+H21</f>
        <v>46.06</v>
      </c>
      <c r="I22" s="63">
        <f>I12+I21</f>
        <v>207.33</v>
      </c>
      <c r="J22" s="63">
        <f>J12+J21</f>
        <v>1389.7999999999997</v>
      </c>
      <c r="K22" s="63"/>
      <c r="L22" s="63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2023-11-20T06:01:17Z</dcterms:modified>
</cp:coreProperties>
</file>