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F21" i="1"/>
  <c r="F22" i="1" s="1"/>
  <c r="B13" i="1"/>
  <c r="A13" i="1"/>
  <c r="L12" i="1"/>
  <c r="J12" i="1"/>
  <c r="I12" i="1"/>
  <c r="H12" i="1"/>
  <c r="G12" i="1"/>
  <c r="G22" i="1" l="1"/>
  <c r="H22" i="1"/>
  <c r="L22" i="1"/>
  <c r="J22" i="1"/>
  <c r="I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<sst xmlns="http://schemas.openxmlformats.org/spreadsheetml/2006/main" count="55" uniqueCount="53">
  <si>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</si>
  <si>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</si>
  <si>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</si>
  <si>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</si>
  <si>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</si>
  <si>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</si>
  <si>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</si>
  <si>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</si>
  <si>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</si>
  <si>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</si>
  <si>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</si>
  <si>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</si>
  <si>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</si>
  <si>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</si>
  <si>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</si>
  <si>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</si>
  <si>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</si>
  <si>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</si>
  <si>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</si>
  <si>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</si>
  <si>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</si>
  <si>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</si>
  <si>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</si>
  <si>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</si>
  <si>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</si>
  <si>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</si>
  <si>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</si>
  <si>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</si>
  <si>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</si>
  <si>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</si>
  <si>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</si>
  <si>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</si>
  <si>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</si>
  <si>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</si>
  <si>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</si>
  <si>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</si>
  <si>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</si>
  <si>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</si>
  <si>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Хлеб ржаной</t>
  </si>
  <si>
    <t>50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</si>
  <si>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</si>
  <si>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</si>
  <si>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</si>
  <si>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</si>
  <si>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</si>
  <si>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</si>
  <si>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</si>
  <si>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</si>
  <si>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Согласование:</t>
  </si>
  <si>
    <t>Директор</t>
  </si>
  <si>
    <t>Хайруллина Ч.М.</t>
  </si>
  <si>
    <t>МБОУ "СОШ №26" НМР РТ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</si>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</sst>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7" sqref="H27:H2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9" t="s">
        <v>51</v>
      </c>
      <c r="D1" s="60"/>
      <c r="E1" s="60"/>
      <c r="F1" s="52" t="s">
        <v>48</v>
      </c>
      <c r="G1" s="2" t="s">
        <v>15</v>
      </c>
      <c r="H1" s="61" t="s">
        <v>49</v>
      </c>
      <c r="I1" s="61"/>
      <c r="J1" s="61"/>
      <c r="K1" s="61"/>
    </row>
    <row r="2" spans="1:12" ht="18" x14ac:dyDescent="0.2">
      <c r="A2" s="23" t="s">
        <v>5</v>
      </c>
      <c r="C2" s="2"/>
      <c r="G2" s="2" t="s">
        <v>16</v>
      </c>
      <c r="H2" s="61" t="s">
        <v>50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62">
        <v>18</v>
      </c>
      <c r="I3" s="62">
        <v>10</v>
      </c>
      <c r="J3" s="63">
        <v>2023</v>
      </c>
      <c r="K3" s="6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41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42</v>
      </c>
      <c r="F8" s="43" t="s">
        <v>43</v>
      </c>
      <c r="G8" s="30">
        <v>14.78</v>
      </c>
      <c r="H8" s="30">
        <v>17.48</v>
      </c>
      <c r="I8" s="30">
        <v>36.21</v>
      </c>
      <c r="J8" s="30">
        <v>375.05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44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503</v>
      </c>
      <c r="G12" s="56">
        <f>SUM(G6:G11)</f>
        <v>19</v>
      </c>
      <c r="H12" s="56">
        <f>SUM(H6:H11)</f>
        <v>19.350000000000001</v>
      </c>
      <c r="I12" s="56">
        <f>SUM(I6:I11)</f>
        <v>79.710000000000008</v>
      </c>
      <c r="J12" s="56">
        <f>SUM(J6:J11)</f>
        <v>585.04999999999995</v>
      </c>
      <c r="K12" s="57"/>
      <c r="L12" s="56">
        <f>SUM(L6:L11)</f>
        <v>37.549999999999997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4" t="s">
        <v>23</v>
      </c>
      <c r="E13" s="40" t="s">
        <v>45</v>
      </c>
      <c r="F13" s="46">
        <v>200</v>
      </c>
      <c r="G13" s="30">
        <v>5.05</v>
      </c>
      <c r="H13" s="30">
        <v>5.43</v>
      </c>
      <c r="I13" s="30">
        <v>9.3000000000000007</v>
      </c>
      <c r="J13" s="30">
        <v>92.6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24</v>
      </c>
      <c r="E14" s="40" t="s">
        <v>47</v>
      </c>
      <c r="F14" s="46">
        <v>200</v>
      </c>
      <c r="G14" s="30">
        <v>14.42</v>
      </c>
      <c r="H14" s="30">
        <v>18.43</v>
      </c>
      <c r="I14" s="30">
        <v>40.93</v>
      </c>
      <c r="J14" s="30">
        <v>370.5</v>
      </c>
      <c r="K14" s="31"/>
      <c r="L14" s="30"/>
    </row>
    <row r="15" spans="1:12" ht="15" x14ac:dyDescent="0.25">
      <c r="A15" s="17"/>
      <c r="B15" s="11"/>
      <c r="C15" s="9"/>
      <c r="D15" s="48" t="s">
        <v>36</v>
      </c>
      <c r="E15" s="40" t="s">
        <v>52</v>
      </c>
      <c r="F15" s="46">
        <v>30</v>
      </c>
      <c r="G15" s="30">
        <v>33</v>
      </c>
      <c r="H15" s="30">
        <v>0.06</v>
      </c>
      <c r="I15" s="30">
        <v>1.1399999999999999</v>
      </c>
      <c r="J15" s="30">
        <v>7.2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46</v>
      </c>
      <c r="F16" s="44">
        <v>200</v>
      </c>
      <c r="G16" s="30">
        <v>0.6</v>
      </c>
      <c r="H16" s="30">
        <v>0.1</v>
      </c>
      <c r="I16" s="30">
        <v>30.2</v>
      </c>
      <c r="J16" s="30">
        <v>143.6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38</v>
      </c>
      <c r="F18" s="44">
        <v>45</v>
      </c>
      <c r="G18" s="30">
        <v>2.97</v>
      </c>
      <c r="H18" s="30">
        <v>0.54</v>
      </c>
      <c r="I18" s="30">
        <v>17.82</v>
      </c>
      <c r="J18" s="30">
        <v>89.1</v>
      </c>
      <c r="K18" s="31"/>
      <c r="L18" s="30"/>
    </row>
    <row r="19" spans="1:12" ht="15" x14ac:dyDescent="0.25">
      <c r="A19" s="17"/>
      <c r="B19" s="11"/>
      <c r="C19" s="9"/>
      <c r="D19" s="49"/>
      <c r="E19" s="50"/>
      <c r="F19" s="51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700</v>
      </c>
      <c r="G21" s="56">
        <v>25.27</v>
      </c>
      <c r="H21" s="56">
        <f>SUM(H13:H20)</f>
        <v>24.759999999999998</v>
      </c>
      <c r="I21" s="56">
        <f>SUM(I13:I20)</f>
        <v>111.69</v>
      </c>
      <c r="J21" s="56">
        <f>SUM(J13:J20)</f>
        <v>761.75</v>
      </c>
      <c r="K21" s="57"/>
      <c r="L21" s="56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3" t="s">
        <v>4</v>
      </c>
      <c r="D22" s="54"/>
      <c r="E22" s="22"/>
      <c r="F22" s="58">
        <f>F12+F21</f>
        <v>1203</v>
      </c>
      <c r="G22" s="58">
        <f>G12+G21</f>
        <v>44.269999999999996</v>
      </c>
      <c r="H22" s="58">
        <f>H12+H21</f>
        <v>44.11</v>
      </c>
      <c r="I22" s="58">
        <f>I12+I21</f>
        <v>191.4</v>
      </c>
      <c r="J22" s="58">
        <f>J12+J21</f>
        <v>1346.8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2023-10-18T08:29:18Z</dcterms:modified>
</cp:coreProperties>
</file>