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67983B-4018-4646-B85D-019BEF1C1BF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  <c r="E14" i="1"/>
  <c r="F14" i="1"/>
  <c r="G14" i="1"/>
  <c r="H14" i="1"/>
  <c r="I14" i="1"/>
  <c r="J14" i="1"/>
  <c r="E15" i="1"/>
  <c r="F15" i="1"/>
  <c r="G15" i="1"/>
  <c r="H15" i="1"/>
  <c r="I15" i="1"/>
  <c r="J15" i="1"/>
  <c r="E16" i="1"/>
  <c r="F16" i="1"/>
  <c r="G16" i="1"/>
  <c r="H16" i="1"/>
  <c r="I16" i="1"/>
  <c r="J16" i="1"/>
  <c r="E17" i="1"/>
  <c r="F17" i="1"/>
  <c r="G17" i="1"/>
  <c r="H17" i="1"/>
  <c r="I17" i="1"/>
  <c r="J17" i="1"/>
  <c r="E18" i="1"/>
  <c r="F18" i="1"/>
  <c r="G18" i="1"/>
  <c r="H18" i="1"/>
  <c r="I18" i="1"/>
  <c r="J18" i="1"/>
  <c r="E19" i="1"/>
  <c r="F19" i="1"/>
  <c r="G19" i="1"/>
  <c r="H19" i="1"/>
  <c r="I19" i="1"/>
  <c r="J19" i="1"/>
  <c r="D13" i="1"/>
  <c r="D14" i="1"/>
  <c r="D15" i="1"/>
  <c r="D16" i="1"/>
  <c r="D17" i="1"/>
  <c r="E4" i="1"/>
  <c r="G4" i="1"/>
  <c r="G9" i="1" s="1"/>
  <c r="H4" i="1"/>
  <c r="H9" i="1" s="1"/>
  <c r="I4" i="1"/>
  <c r="J4" i="1"/>
  <c r="J9" i="1" s="1"/>
  <c r="E5" i="1"/>
  <c r="G5" i="1"/>
  <c r="H5" i="1"/>
  <c r="I5" i="1"/>
  <c r="J5" i="1"/>
  <c r="E6" i="1"/>
  <c r="G6" i="1"/>
  <c r="H6" i="1"/>
  <c r="I6" i="1"/>
  <c r="I9" i="1" s="1"/>
  <c r="J6" i="1"/>
  <c r="E7" i="1"/>
  <c r="G7" i="1"/>
  <c r="H7" i="1"/>
  <c r="I7" i="1"/>
  <c r="J7" i="1"/>
  <c r="E8" i="1"/>
  <c r="G8" i="1"/>
  <c r="H8" i="1"/>
  <c r="I8" i="1"/>
  <c r="J8" i="1"/>
</calcChain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<sst xmlns="http://schemas.openxmlformats.org/spreadsheetml/2006/main" count="48" uniqueCount="32">
  <si>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</si>
  <si>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</si>
  <si>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</si>
  <si>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</si>
  <si>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Отд./корп</t>
  </si>
  <si>
    <t>хлеб</t>
  </si>
  <si>
    <t>№ рец.</t>
  </si>
  <si>
    <t>горячий напиток</t>
  </si>
  <si>
    <t xml:space="preserve">хлеб </t>
  </si>
  <si>
    <t>итого</t>
  </si>
  <si>
    <t>закуска</t>
  </si>
  <si>
    <t>горячий завтрак младшие</t>
  </si>
  <si>
    <t>обед младшие (2-4 классы)</t>
  </si>
  <si>
    <t>горячее блюдо 1</t>
  </si>
  <si>
    <t>гарнир</t>
  </si>
  <si>
    <t>горячее блюдо 2</t>
  </si>
  <si>
    <t>горячий завтрак старшие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</si>
  <si>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</si>
  <si>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</si>
  <si>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</si>
  <si>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</si>
  <si>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</si>
  <si>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</si>
  <si>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</si>
  <si>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горячее блюдо</t>
  </si>
  <si>
    <t xml:space="preserve">горячий завтрак младшие </t>
  </si>
  <si>
    <t>фрукт</t>
  </si>
  <si>
    <t>Сыр (порциями)</t>
  </si>
  <si>
    <t>Гуляш из куриной грудки</t>
  </si>
  <si>
    <t xml:space="preserve">Каша полбяная  рассыпчатая </t>
  </si>
  <si>
    <t>Чай с сахаром</t>
  </si>
  <si>
    <t>Хлеб сельский /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</si>
</sst>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 applyAlignment="1">
      <alignment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0" borderId="9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2" xfId="0" applyBorder="1"/>
    <xf numFmtId="14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0" xfId="0" applyBorder="1"/>
    <xf numFmtId="0" fontId="0" fillId="0" borderId="23" xfId="0" applyBorder="1"/>
    <xf numFmtId="164" fontId="0" fillId="2" borderId="2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25" xfId="0" applyNumberFormat="1" applyFont="1" applyFill="1" applyBorder="1" applyProtection="1">
      <protection locked="0"/>
    </xf>
    <xf numFmtId="0" fontId="0" fillId="0" borderId="26" xfId="0" applyBorder="1"/>
    <xf numFmtId="0" fontId="0" fillId="0" borderId="9" xfId="0" applyFill="1" applyBorder="1" applyAlignment="1" applyProtection="1">
      <alignment wrapText="1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3B5~1/AppData/Local/Temp/11.12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</sheetNames>
    <sheetDataSet>
      <sheetData sheetId="0">
        <row r="9">
          <cell r="G9">
            <v>10</v>
          </cell>
          <cell r="I9">
            <v>2.63</v>
          </cell>
          <cell r="J9">
            <v>2.66</v>
          </cell>
          <cell r="K9">
            <v>0</v>
          </cell>
          <cell r="L9">
            <v>34.33</v>
          </cell>
        </row>
        <row r="10">
          <cell r="G10" t="str">
            <v>50/50</v>
          </cell>
          <cell r="I10">
            <v>8.34</v>
          </cell>
          <cell r="J10">
            <v>8.83</v>
          </cell>
          <cell r="K10">
            <v>3.4</v>
          </cell>
          <cell r="L10">
            <v>194.39</v>
          </cell>
        </row>
        <row r="11">
          <cell r="G11">
            <v>150</v>
          </cell>
          <cell r="I11">
            <v>6.46</v>
          </cell>
          <cell r="J11">
            <v>6.55</v>
          </cell>
          <cell r="K11">
            <v>42.2</v>
          </cell>
          <cell r="L11">
            <v>214</v>
          </cell>
        </row>
        <row r="12">
          <cell r="G12" t="str">
            <v>190/10</v>
          </cell>
          <cell r="I12">
            <v>7.0000000000000007E-2</v>
          </cell>
          <cell r="J12">
            <v>0.02</v>
          </cell>
          <cell r="K12">
            <v>10.01</v>
          </cell>
          <cell r="L12">
            <v>40</v>
          </cell>
        </row>
        <row r="13">
          <cell r="G13" t="str">
            <v>20/20</v>
          </cell>
          <cell r="I13">
            <v>2.5</v>
          </cell>
          <cell r="J13">
            <v>0.75</v>
          </cell>
          <cell r="K13">
            <v>24.8</v>
          </cell>
          <cell r="L13">
            <v>79</v>
          </cell>
        </row>
        <row r="21">
          <cell r="B21" t="str">
            <v>Сыр (порциями)</v>
          </cell>
          <cell r="G21">
            <v>10</v>
          </cell>
          <cell r="I21">
            <v>2.63</v>
          </cell>
          <cell r="J21">
            <v>2.66</v>
          </cell>
          <cell r="K21">
            <v>0</v>
          </cell>
          <cell r="L21">
            <v>34.33</v>
          </cell>
        </row>
        <row r="22">
          <cell r="B22" t="str">
            <v>Гуляш из куриной грудки</v>
          </cell>
          <cell r="G22" t="str">
            <v>50/50</v>
          </cell>
          <cell r="I22">
            <v>8.34</v>
          </cell>
          <cell r="J22">
            <v>8.83</v>
          </cell>
          <cell r="K22">
            <v>3.4</v>
          </cell>
          <cell r="L22">
            <v>194.39</v>
          </cell>
        </row>
        <row r="23">
          <cell r="B23" t="str">
            <v xml:space="preserve">Каша полбяная  рассыпчатая </v>
          </cell>
          <cell r="G23">
            <v>180</v>
          </cell>
          <cell r="I23">
            <v>7.75</v>
          </cell>
          <cell r="J23">
            <v>9.86</v>
          </cell>
          <cell r="K23">
            <v>50.64</v>
          </cell>
          <cell r="L23">
            <v>256.8</v>
          </cell>
        </row>
        <row r="24">
          <cell r="B24" t="str">
            <v>Чай с сахаром</v>
          </cell>
          <cell r="G24" t="str">
            <v>190/10</v>
          </cell>
          <cell r="I24">
            <v>7.0000000000000007E-2</v>
          </cell>
          <cell r="J24">
            <v>0.02</v>
          </cell>
          <cell r="K24">
            <v>10.01</v>
          </cell>
          <cell r="L24">
            <v>40</v>
          </cell>
        </row>
        <row r="25">
          <cell r="B25" t="str">
            <v>Хлеб сельский / белый</v>
          </cell>
          <cell r="G25" t="str">
            <v>30/30</v>
          </cell>
          <cell r="I25">
            <v>4.25</v>
          </cell>
          <cell r="J25">
            <v>0.6</v>
          </cell>
          <cell r="K25">
            <v>27.59</v>
          </cell>
          <cell r="L25">
            <v>129.63999999999999</v>
          </cell>
        </row>
        <row r="27">
          <cell r="I27">
            <v>23.04</v>
          </cell>
          <cell r="J27">
            <v>21.970000000000002</v>
          </cell>
          <cell r="K27">
            <v>91.64</v>
          </cell>
          <cell r="L27">
            <v>655.16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69">
        <v>26</v>
      </c>
      <c r="C1" s="70"/>
      <c r="D1" s="71"/>
      <c r="E1" s="55" t="s">
        <v>4</v>
      </c>
      <c r="F1" s="41"/>
      <c r="G1" s="55"/>
      <c r="H1" s="55"/>
      <c r="I1" s="55" t="s">
        <v>1</v>
      </c>
      <c r="J1" s="56">
        <v>44541</v>
      </c>
    </row>
    <row r="2" spans="1:10" ht="7.5" customHeight="1" thickBot="1" x14ac:dyDescent="0.3">
      <c r="A2" s="57"/>
      <c r="B2" s="58"/>
      <c r="C2" s="58"/>
      <c r="D2" s="58"/>
      <c r="E2" s="58"/>
      <c r="F2" s="58"/>
      <c r="G2" s="58"/>
      <c r="H2" s="58"/>
      <c r="I2" s="58"/>
      <c r="J2" s="59"/>
    </row>
    <row r="3" spans="1:10" ht="30.75" thickBot="1" x14ac:dyDescent="0.3">
      <c r="A3" s="1" t="s">
        <v>2</v>
      </c>
      <c r="B3" s="52" t="s">
        <v>3</v>
      </c>
      <c r="C3" s="2" t="s">
        <v>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17" t="s">
        <v>22</v>
      </c>
      <c r="J3" s="17" t="s">
        <v>23</v>
      </c>
    </row>
    <row r="4" spans="1:10" ht="45" x14ac:dyDescent="0.25">
      <c r="A4" s="12" t="s">
        <v>11</v>
      </c>
      <c r="B4" s="13" t="s">
        <v>10</v>
      </c>
      <c r="C4" s="8"/>
      <c r="D4" s="8" t="s">
        <v>27</v>
      </c>
      <c r="E4" s="41">
        <f>[1]Меню!G9</f>
        <v>10</v>
      </c>
      <c r="F4" s="4"/>
      <c r="G4" s="41">
        <f>[1]Меню!I9</f>
        <v>2.63</v>
      </c>
      <c r="H4" s="20">
        <f>[1]Меню!J9</f>
        <v>2.66</v>
      </c>
      <c r="I4" s="65">
        <f>[1]Меню!K9</f>
        <v>0</v>
      </c>
      <c r="J4" s="21">
        <f>[1]Меню!L9</f>
        <v>34.33</v>
      </c>
    </row>
    <row r="5" spans="1:10" ht="30" x14ac:dyDescent="0.25">
      <c r="A5" s="14"/>
      <c r="B5" s="13" t="s">
        <v>24</v>
      </c>
      <c r="C5" s="11"/>
      <c r="D5" s="11" t="s">
        <v>28</v>
      </c>
      <c r="E5" s="50" t="str">
        <f>[1]Меню!G10</f>
        <v>50/50</v>
      </c>
      <c r="F5" s="7"/>
      <c r="G5" s="50">
        <f>[1]Меню!I10</f>
        <v>8.34</v>
      </c>
      <c r="H5" s="20">
        <f>[1]Меню!J10</f>
        <v>8.83</v>
      </c>
      <c r="I5" s="65">
        <f>[1]Меню!K10</f>
        <v>3.4</v>
      </c>
      <c r="J5" s="21">
        <f>[1]Меню!L10</f>
        <v>194.39</v>
      </c>
    </row>
    <row r="6" spans="1:10" x14ac:dyDescent="0.25">
      <c r="A6" s="14"/>
      <c r="B6" s="13" t="s">
        <v>14</v>
      </c>
      <c r="C6" s="11"/>
      <c r="D6" s="11" t="s">
        <v>29</v>
      </c>
      <c r="E6" s="50">
        <f>[1]Меню!G11</f>
        <v>150</v>
      </c>
      <c r="F6" s="7"/>
      <c r="G6" s="50">
        <f>[1]Меню!I11</f>
        <v>6.46</v>
      </c>
      <c r="H6" s="20">
        <f>[1]Меню!J11</f>
        <v>6.55</v>
      </c>
      <c r="I6" s="65">
        <f>[1]Меню!K11</f>
        <v>42.2</v>
      </c>
      <c r="J6" s="21">
        <f>[1]Меню!L11</f>
        <v>214</v>
      </c>
    </row>
    <row r="7" spans="1:10" ht="30" x14ac:dyDescent="0.25">
      <c r="A7" s="14"/>
      <c r="B7" s="15" t="s">
        <v>7</v>
      </c>
      <c r="C7" s="11"/>
      <c r="D7" s="11" t="s">
        <v>30</v>
      </c>
      <c r="E7" s="50" t="str">
        <f>[1]Меню!G12</f>
        <v>190/10</v>
      </c>
      <c r="F7" s="7"/>
      <c r="G7" s="50">
        <f>[1]Меню!I12</f>
        <v>7.0000000000000007E-2</v>
      </c>
      <c r="H7" s="20">
        <f>[1]Меню!J12</f>
        <v>0.02</v>
      </c>
      <c r="I7" s="65">
        <f>[1]Меню!K12</f>
        <v>10.01</v>
      </c>
      <c r="J7" s="21">
        <f>[1]Меню!L12</f>
        <v>40</v>
      </c>
    </row>
    <row r="8" spans="1:10" ht="15.75" thickBot="1" x14ac:dyDescent="0.3">
      <c r="A8" s="16"/>
      <c r="B8" s="10" t="s">
        <v>5</v>
      </c>
      <c r="C8" s="10"/>
      <c r="D8" s="10" t="s">
        <v>31</v>
      </c>
      <c r="E8" s="37" t="str">
        <f>[1]Меню!G13</f>
        <v>20/20</v>
      </c>
      <c r="F8" s="6"/>
      <c r="G8" s="37">
        <f>[1]Меню!I13</f>
        <v>2.5</v>
      </c>
      <c r="H8" s="22">
        <f>[1]Меню!J13</f>
        <v>0.75</v>
      </c>
      <c r="I8" s="66">
        <f>[1]Меню!K13</f>
        <v>24.8</v>
      </c>
      <c r="J8" s="23">
        <f>[1]Меню!L13</f>
        <v>79</v>
      </c>
    </row>
    <row r="9" spans="1:10" x14ac:dyDescent="0.25">
      <c r="A9" s="12"/>
      <c r="B9" s="18"/>
      <c r="C9" s="24" t="s">
        <v>9</v>
      </c>
      <c r="D9" s="8"/>
      <c r="E9" s="38"/>
      <c r="F9" s="25"/>
      <c r="G9" s="38">
        <f>SUM(G4:G8)</f>
        <v>20</v>
      </c>
      <c r="H9" s="38">
        <f t="shared" ref="H9:J9" si="0">SUM(H4:H8)</f>
        <v>18.809999999999999</v>
      </c>
      <c r="I9" s="38">
        <f t="shared" si="0"/>
        <v>80.41</v>
      </c>
      <c r="J9" s="38">
        <f t="shared" si="0"/>
        <v>561.72</v>
      </c>
    </row>
    <row r="10" spans="1:10" x14ac:dyDescent="0.25">
      <c r="A10" s="14"/>
      <c r="B10" s="9"/>
      <c r="C10" s="9"/>
      <c r="D10" s="9"/>
      <c r="E10" s="3"/>
      <c r="F10" s="5"/>
      <c r="G10" s="20"/>
      <c r="H10" s="20"/>
      <c r="I10" s="20"/>
      <c r="J10" s="21"/>
    </row>
    <row r="11" spans="1:10" ht="15.75" thickBot="1" x14ac:dyDescent="0.3">
      <c r="A11" s="16"/>
      <c r="B11" s="10"/>
      <c r="C11" s="10"/>
      <c r="D11" s="10"/>
      <c r="E11" s="39"/>
      <c r="F11" s="6"/>
      <c r="G11" s="22"/>
      <c r="H11" s="22"/>
      <c r="I11" s="22"/>
      <c r="J11" s="23"/>
    </row>
    <row r="12" spans="1:10" x14ac:dyDescent="0.25">
      <c r="A12" s="12"/>
      <c r="B12" s="13" t="s">
        <v>26</v>
      </c>
      <c r="C12" s="42"/>
      <c r="D12" s="8"/>
      <c r="E12" s="41"/>
      <c r="F12" s="4"/>
      <c r="G12" s="41"/>
      <c r="H12" s="4"/>
      <c r="I12" s="51"/>
      <c r="J12" s="61"/>
    </row>
    <row r="13" spans="1:10" x14ac:dyDescent="0.25">
      <c r="A13" s="14"/>
      <c r="B13" s="13" t="s">
        <v>10</v>
      </c>
      <c r="C13" s="28"/>
      <c r="D13" s="11" t="str">
        <f>[1]Меню!B21</f>
        <v>Сыр (порциями)</v>
      </c>
      <c r="E13" s="50">
        <f>[1]Меню!G21</f>
        <v>10</v>
      </c>
      <c r="F13" s="7">
        <f>[1]Меню!H21</f>
        <v>0</v>
      </c>
      <c r="G13" s="50">
        <f>[1]Меню!I21</f>
        <v>2.63</v>
      </c>
      <c r="H13" s="7">
        <f>[1]Меню!J21</f>
        <v>2.66</v>
      </c>
      <c r="I13" s="67">
        <f>[1]Меню!K21</f>
        <v>0</v>
      </c>
      <c r="J13" s="68">
        <f>[1]Меню!L21</f>
        <v>34.33</v>
      </c>
    </row>
    <row r="14" spans="1:10" ht="45" x14ac:dyDescent="0.25">
      <c r="A14" s="14" t="s">
        <v>16</v>
      </c>
      <c r="B14" s="13" t="s">
        <v>24</v>
      </c>
      <c r="C14" s="28"/>
      <c r="D14" s="11" t="str">
        <f>[1]Меню!B22</f>
        <v>Гуляш из куриной грудки</v>
      </c>
      <c r="E14" s="3" t="str">
        <f>[1]Меню!G22</f>
        <v>50/50</v>
      </c>
      <c r="F14" s="5">
        <f>[1]Меню!H22</f>
        <v>0</v>
      </c>
      <c r="G14" s="3">
        <f>[1]Меню!I22</f>
        <v>8.34</v>
      </c>
      <c r="H14" s="5">
        <f>[1]Меню!J22</f>
        <v>8.83</v>
      </c>
      <c r="I14" s="20">
        <f>[1]Меню!K22</f>
        <v>3.4</v>
      </c>
      <c r="J14" s="21">
        <f>[1]Меню!L22</f>
        <v>194.39</v>
      </c>
    </row>
    <row r="15" spans="1:10" x14ac:dyDescent="0.25">
      <c r="A15" s="14"/>
      <c r="B15" s="13" t="s">
        <v>14</v>
      </c>
      <c r="C15" s="28"/>
      <c r="D15" s="11" t="str">
        <f>[1]Меню!B23</f>
        <v xml:space="preserve">Каша полбяная  рассыпчатая </v>
      </c>
      <c r="E15" s="3">
        <f>[1]Меню!G23</f>
        <v>180</v>
      </c>
      <c r="F15" s="5">
        <f>[1]Меню!H23</f>
        <v>0</v>
      </c>
      <c r="G15" s="3">
        <f>[1]Меню!I23</f>
        <v>7.75</v>
      </c>
      <c r="H15" s="5">
        <f>[1]Меню!J23</f>
        <v>9.86</v>
      </c>
      <c r="I15" s="20">
        <f>[1]Меню!K23</f>
        <v>50.64</v>
      </c>
      <c r="J15" s="21">
        <f>[1]Меню!L23</f>
        <v>256.8</v>
      </c>
    </row>
    <row r="16" spans="1:10" ht="30" x14ac:dyDescent="0.25">
      <c r="A16" s="14"/>
      <c r="B16" s="13" t="s">
        <v>7</v>
      </c>
      <c r="C16" s="28"/>
      <c r="D16" s="11" t="str">
        <f>[1]Меню!B24</f>
        <v>Чай с сахаром</v>
      </c>
      <c r="E16" s="3" t="str">
        <f>[1]Меню!G24</f>
        <v>190/10</v>
      </c>
      <c r="F16" s="5">
        <f>[1]Меню!H24</f>
        <v>0</v>
      </c>
      <c r="G16" s="3">
        <f>[1]Меню!I24</f>
        <v>7.0000000000000007E-2</v>
      </c>
      <c r="H16" s="5">
        <f>[1]Меню!J24</f>
        <v>0.02</v>
      </c>
      <c r="I16" s="20">
        <f>[1]Меню!K24</f>
        <v>10.01</v>
      </c>
      <c r="J16" s="21">
        <f>[1]Меню!L24</f>
        <v>40</v>
      </c>
    </row>
    <row r="17" spans="1:10" ht="15.75" thickBot="1" x14ac:dyDescent="0.3">
      <c r="A17" s="14"/>
      <c r="B17" s="33" t="s">
        <v>8</v>
      </c>
      <c r="C17" s="43"/>
      <c r="D17" s="10" t="str">
        <f>[1]Меню!B25</f>
        <v>Хлеб сельский / белый</v>
      </c>
      <c r="E17" s="39" t="str">
        <f>[1]Меню!G25</f>
        <v>30/30</v>
      </c>
      <c r="F17" s="6">
        <f>[1]Меню!H25</f>
        <v>0</v>
      </c>
      <c r="G17" s="39">
        <f>[1]Меню!I25</f>
        <v>4.25</v>
      </c>
      <c r="H17" s="6">
        <f>[1]Меню!J25</f>
        <v>0.6</v>
      </c>
      <c r="I17" s="22">
        <f>[1]Меню!K25</f>
        <v>27.59</v>
      </c>
      <c r="J17" s="23">
        <f>[1]Меню!L25</f>
        <v>129.63999999999999</v>
      </c>
    </row>
    <row r="18" spans="1:10" x14ac:dyDescent="0.25">
      <c r="A18" s="14"/>
      <c r="B18" s="28"/>
      <c r="C18" s="29" t="s">
        <v>9</v>
      </c>
      <c r="D18" s="28"/>
      <c r="E18" s="47">
        <f>[1]Меню!G26</f>
        <v>0</v>
      </c>
      <c r="F18" s="48">
        <f>[1]Меню!H26</f>
        <v>0</v>
      </c>
      <c r="G18" s="47">
        <f>[1]Меню!I26</f>
        <v>0</v>
      </c>
      <c r="H18" s="48">
        <f>[1]Меню!J26</f>
        <v>0</v>
      </c>
      <c r="I18" s="49">
        <f>[1]Меню!K26</f>
        <v>0</v>
      </c>
      <c r="J18" s="62">
        <f>[1]Меню!L26</f>
        <v>0</v>
      </c>
    </row>
    <row r="19" spans="1:10" ht="15.75" thickBot="1" x14ac:dyDescent="0.3">
      <c r="A19" s="16"/>
      <c r="B19" s="43"/>
      <c r="C19" s="43"/>
      <c r="D19" s="10"/>
      <c r="E19" s="44">
        <f>[1]Меню!G27</f>
        <v>0</v>
      </c>
      <c r="F19" s="45">
        <f>[1]Меню!H27</f>
        <v>0</v>
      </c>
      <c r="G19" s="46">
        <f>[1]Меню!I27</f>
        <v>23.04</v>
      </c>
      <c r="H19" s="46">
        <f>[1]Меню!J27</f>
        <v>21.970000000000002</v>
      </c>
      <c r="I19" s="46">
        <f>[1]Меню!K27</f>
        <v>91.64</v>
      </c>
      <c r="J19" s="23">
        <f>[1]Меню!L27</f>
        <v>655.16</v>
      </c>
    </row>
    <row r="20" spans="1:10" ht="45" x14ac:dyDescent="0.25">
      <c r="A20" s="14" t="s">
        <v>12</v>
      </c>
      <c r="B20" s="13" t="s">
        <v>10</v>
      </c>
      <c r="C20" s="11"/>
      <c r="D20" s="8"/>
      <c r="E20" s="19"/>
      <c r="F20" s="5"/>
      <c r="G20" s="20"/>
      <c r="H20" s="20"/>
      <c r="I20" s="20"/>
      <c r="J20" s="21"/>
    </row>
    <row r="21" spans="1:10" ht="30" x14ac:dyDescent="0.25">
      <c r="A21" s="14"/>
      <c r="B21" s="13" t="s">
        <v>13</v>
      </c>
      <c r="C21" s="11"/>
      <c r="D21" s="11"/>
      <c r="E21" s="19"/>
      <c r="F21" s="5"/>
      <c r="G21" s="20"/>
      <c r="H21" s="20"/>
      <c r="I21" s="20"/>
      <c r="J21" s="21"/>
    </row>
    <row r="22" spans="1:10" ht="30" x14ac:dyDescent="0.25">
      <c r="A22" s="14"/>
      <c r="B22" s="13" t="s">
        <v>15</v>
      </c>
      <c r="C22" s="11"/>
      <c r="D22" s="11"/>
      <c r="E22" s="19"/>
      <c r="F22" s="5"/>
      <c r="G22" s="20"/>
      <c r="H22" s="20"/>
      <c r="I22" s="20"/>
      <c r="J22" s="21"/>
    </row>
    <row r="23" spans="1:10" x14ac:dyDescent="0.25">
      <c r="A23" s="14"/>
      <c r="B23" s="13" t="s">
        <v>14</v>
      </c>
      <c r="C23" s="11"/>
      <c r="D23" s="11"/>
      <c r="E23" s="19"/>
      <c r="F23" s="5"/>
      <c r="G23" s="20"/>
      <c r="H23" s="20"/>
      <c r="I23" s="20"/>
      <c r="J23" s="21"/>
    </row>
    <row r="24" spans="1:10" ht="30" x14ac:dyDescent="0.25">
      <c r="A24" s="14"/>
      <c r="B24" s="13" t="s">
        <v>7</v>
      </c>
      <c r="C24" s="9"/>
      <c r="D24" s="11"/>
      <c r="E24" s="19"/>
      <c r="F24" s="5"/>
      <c r="G24" s="20"/>
      <c r="H24" s="20"/>
      <c r="I24" s="20"/>
      <c r="J24" s="21"/>
    </row>
    <row r="25" spans="1:10" ht="15.75" thickBot="1" x14ac:dyDescent="0.3">
      <c r="A25" s="14"/>
      <c r="B25" s="33" t="s">
        <v>8</v>
      </c>
      <c r="C25" s="10"/>
      <c r="D25" s="10"/>
      <c r="E25" s="37"/>
      <c r="F25" s="6"/>
      <c r="G25" s="22"/>
      <c r="H25" s="22"/>
      <c r="I25" s="22"/>
      <c r="J25" s="23"/>
    </row>
    <row r="26" spans="1:10" x14ac:dyDescent="0.25">
      <c r="A26" s="14"/>
      <c r="B26" s="28"/>
      <c r="C26" s="29" t="s">
        <v>9</v>
      </c>
      <c r="D26" s="28"/>
      <c r="E26" s="40"/>
      <c r="F26" s="30"/>
      <c r="G26" s="31"/>
      <c r="H26" s="31"/>
      <c r="I26" s="31"/>
      <c r="J26" s="32"/>
    </row>
    <row r="27" spans="1:10" ht="15.75" thickBot="1" x14ac:dyDescent="0.3">
      <c r="A27" s="16"/>
      <c r="B27" s="10"/>
      <c r="C27" s="10"/>
      <c r="D27" s="10"/>
      <c r="E27" s="39"/>
      <c r="F27" s="6"/>
      <c r="G27" s="22"/>
      <c r="H27" s="22"/>
      <c r="I27" s="22"/>
      <c r="J27" s="23"/>
    </row>
    <row r="28" spans="1:10" ht="45" x14ac:dyDescent="0.25">
      <c r="A28" s="12" t="s">
        <v>25</v>
      </c>
      <c r="B28" s="53" t="s">
        <v>10</v>
      </c>
      <c r="C28" s="11"/>
      <c r="D28" s="8"/>
      <c r="E28" s="41"/>
      <c r="F28" s="4"/>
      <c r="G28" s="41"/>
      <c r="H28" s="20"/>
      <c r="I28" s="20"/>
      <c r="J28" s="21"/>
    </row>
    <row r="29" spans="1:10" ht="30" x14ac:dyDescent="0.25">
      <c r="A29" s="14"/>
      <c r="B29" s="13" t="s">
        <v>13</v>
      </c>
      <c r="C29" s="11"/>
      <c r="D29" s="11"/>
      <c r="E29" s="50"/>
      <c r="F29" s="7"/>
      <c r="G29" s="50"/>
      <c r="H29" s="20"/>
      <c r="I29" s="20"/>
      <c r="J29" s="21"/>
    </row>
    <row r="30" spans="1:10" x14ac:dyDescent="0.25">
      <c r="A30" s="14"/>
      <c r="B30" s="13" t="s">
        <v>14</v>
      </c>
      <c r="C30" s="11"/>
      <c r="D30" s="11"/>
      <c r="E30" s="19"/>
      <c r="F30" s="5"/>
      <c r="G30" s="19"/>
      <c r="H30" s="20"/>
      <c r="I30" s="20"/>
      <c r="J30" s="21"/>
    </row>
    <row r="31" spans="1:10" ht="30" x14ac:dyDescent="0.25">
      <c r="A31" s="14"/>
      <c r="B31" s="13" t="s">
        <v>7</v>
      </c>
      <c r="C31" s="11"/>
      <c r="D31" s="11"/>
      <c r="E31" s="19"/>
      <c r="F31" s="5"/>
      <c r="G31" s="19"/>
      <c r="H31" s="20"/>
      <c r="I31" s="20"/>
      <c r="J31" s="21"/>
    </row>
    <row r="32" spans="1:10" ht="15.75" thickBot="1" x14ac:dyDescent="0.3">
      <c r="A32" s="14"/>
      <c r="B32" s="64" t="s">
        <v>5</v>
      </c>
      <c r="C32" s="9"/>
      <c r="D32" s="10"/>
      <c r="E32" s="36"/>
      <c r="F32" s="34"/>
      <c r="G32" s="36"/>
      <c r="H32" s="35"/>
      <c r="I32" s="35"/>
      <c r="J32" s="60"/>
    </row>
    <row r="33" spans="1:10" x14ac:dyDescent="0.25">
      <c r="A33" s="12"/>
      <c r="B33" s="11"/>
      <c r="C33" s="24" t="s">
        <v>9</v>
      </c>
      <c r="D33" s="8"/>
      <c r="E33" s="38"/>
      <c r="F33" s="25"/>
      <c r="G33" s="26"/>
      <c r="H33" s="26"/>
      <c r="I33" s="26"/>
      <c r="J33" s="27"/>
    </row>
    <row r="34" spans="1:10" ht="15.75" thickBot="1" x14ac:dyDescent="0.3">
      <c r="A34" s="14"/>
      <c r="B34" s="10"/>
      <c r="C34" s="9"/>
      <c r="D34" s="9"/>
      <c r="E34" s="3"/>
      <c r="F34" s="5"/>
      <c r="G34" s="20"/>
      <c r="H34" s="20"/>
      <c r="I34" s="20"/>
      <c r="J34" s="21"/>
    </row>
    <row r="35" spans="1:10" ht="15.75" thickBot="1" x14ac:dyDescent="0.3">
      <c r="A35" s="16"/>
      <c r="B35" s="63"/>
      <c r="C35" s="10"/>
      <c r="D35" s="10"/>
      <c r="E35" s="39"/>
      <c r="F35" s="6"/>
      <c r="G35" s="22"/>
      <c r="H35" s="22"/>
      <c r="I35" s="22"/>
      <c r="J35" s="2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2021-09-07T06:01:35Z</cp:lastPrinted>
  <dcterms:created xsi:type="dcterms:W3CDTF">2015-06-05T18:19:34Z</dcterms:created>
  <dcterms:modified xsi:type="dcterms:W3CDTF">2022-03-31T21:15:34Z</dcterms:modified>
</cp:coreProperties>
</file>