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2" i="1"/>
  <c r="B13" i="1"/>
  <c r="A13" i="1"/>
  <c r="L12" i="1"/>
  <c r="I22" i="1"/>
  <c r="J22" i="1" l="1"/>
  <c r="L22" i="1"/>
  <c r="G22" i="1"/>
  <c r="H22" i="1"/>
</calcChain>
</file>

<file path=xl/sharedStrings.xml><?xml version="1.0" encoding="utf-8"?>
<sst xmlns="http://schemas.openxmlformats.org/spreadsheetml/2006/main" count="55" uniqueCount="53">
  <si>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</si>
  <si>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</si>
  <si>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</si>
  <si>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</si>
  <si>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</si>
  <si>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</si>
  <si>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</si>
  <si>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</si>
  <si>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</si>
  <si>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</si>
  <si>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</si>
  <si>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</si>
  <si>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</si>
  <si>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</si>
  <si>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</si>
  <si>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</si>
  <si>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</si>
  <si>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</si>
  <si>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</si>
  <si>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</si>
  <si>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</si>
  <si>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</si>
  <si>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</si>
  <si>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</si>
  <si>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</si>
  <si>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</si>
  <si>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</si>
  <si>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</si>
  <si>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</si>
  <si>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</si>
  <si>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</si>
  <si>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</si>
  <si>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</si>
  <si>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</si>
  <si>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</si>
  <si>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доп.гарнир</t>
  </si>
  <si>
    <t>Хлеб пшеничный</t>
  </si>
  <si>
    <t>50</t>
  </si>
  <si>
    <t>Яблоки</t>
  </si>
  <si>
    <t>100</t>
  </si>
  <si>
    <t>Плов из куриной грудки</t>
  </si>
  <si>
    <t>Какао с молоком</t>
  </si>
  <si>
    <t>Компот из свежих яблок</t>
  </si>
  <si>
    <t>150</t>
  </si>
  <si>
    <t>Суп картофельный с вермешелью</t>
  </si>
  <si>
    <t>Свекла отварная (дольками)</t>
  </si>
  <si>
    <t>Согласование:</t>
  </si>
  <si>
    <t>Директор</t>
  </si>
  <si>
    <t xml:space="preserve">   </t>
  </si>
  <si>
    <t>МБОУ "СОШ №26" НМР РТ</t>
  </si>
  <si>
    <t xml:space="preserve">Ч.М.Хайруллина </t>
  </si>
  <si>
    <t>Сырники из творога с повидлом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</si>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</sst>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 applyProtection="1">
      <alignment horizontal="center" wrapText="1"/>
      <protection locked="0"/>
    </xf>
    <xf numFmtId="0" fontId="16" fillId="0" borderId="2" xfId="0" applyFont="1" applyBorder="1" applyAlignment="1" applyProtection="1">
      <alignment horizontal="center"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0" fontId="14" fillId="0" borderId="2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27" sqref="J2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4.25" x14ac:dyDescent="0.2">
      <c r="A1" s="1" t="s">
        <v>5</v>
      </c>
      <c r="C1" s="54" t="s">
        <v>49</v>
      </c>
      <c r="D1" s="55"/>
      <c r="E1" s="55"/>
      <c r="F1" s="51" t="s">
        <v>46</v>
      </c>
      <c r="G1" s="2" t="s">
        <v>14</v>
      </c>
      <c r="H1" s="56" t="s">
        <v>47</v>
      </c>
      <c r="I1" s="56"/>
      <c r="J1" s="56"/>
      <c r="K1" s="56"/>
    </row>
    <row r="2" spans="1:12" ht="18" x14ac:dyDescent="0.2">
      <c r="A2" s="23" t="s">
        <v>48</v>
      </c>
      <c r="C2" s="2"/>
      <c r="G2" s="2" t="s">
        <v>15</v>
      </c>
      <c r="H2" s="56" t="s">
        <v>50</v>
      </c>
      <c r="I2" s="56"/>
      <c r="J2" s="56"/>
      <c r="K2" s="56"/>
    </row>
    <row r="3" spans="1:12" ht="17.25" customHeight="1" x14ac:dyDescent="0.2">
      <c r="A3" s="4" t="s">
        <v>6</v>
      </c>
      <c r="C3" s="2"/>
      <c r="D3" s="3"/>
      <c r="E3" s="26" t="s">
        <v>7</v>
      </c>
      <c r="G3" s="2" t="s">
        <v>16</v>
      </c>
      <c r="H3" s="57">
        <v>24</v>
      </c>
      <c r="I3" s="57">
        <v>11</v>
      </c>
      <c r="J3" s="58">
        <v>2023</v>
      </c>
      <c r="K3" s="59"/>
    </row>
    <row r="4" spans="1:12" x14ac:dyDescent="0.2">
      <c r="C4" s="2"/>
      <c r="D4" s="4"/>
      <c r="H4" s="34" t="s">
        <v>30</v>
      </c>
      <c r="I4" s="34" t="s">
        <v>31</v>
      </c>
      <c r="J4" s="34" t="s">
        <v>32</v>
      </c>
    </row>
    <row r="5" spans="1:12" ht="34.5" thickBot="1" x14ac:dyDescent="0.25">
      <c r="A5" s="32" t="s">
        <v>12</v>
      </c>
      <c r="B5" s="33" t="s">
        <v>13</v>
      </c>
      <c r="C5" s="24" t="s">
        <v>0</v>
      </c>
      <c r="D5" s="24" t="s">
        <v>11</v>
      </c>
      <c r="E5" s="24" t="s">
        <v>10</v>
      </c>
      <c r="F5" s="24" t="s">
        <v>28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29</v>
      </c>
    </row>
    <row r="6" spans="1:12" ht="15" x14ac:dyDescent="0.25">
      <c r="A6" s="14">
        <v>2</v>
      </c>
      <c r="B6" s="15">
        <v>10</v>
      </c>
      <c r="C6" s="16" t="s">
        <v>17</v>
      </c>
      <c r="D6" s="35" t="s">
        <v>20</v>
      </c>
      <c r="E6" s="38" t="s">
        <v>38</v>
      </c>
      <c r="F6" s="41" t="s">
        <v>39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37.549999999999997</v>
      </c>
    </row>
    <row r="7" spans="1:12" ht="15" x14ac:dyDescent="0.25">
      <c r="A7" s="17"/>
      <c r="B7" s="11"/>
      <c r="C7" s="9"/>
      <c r="D7" s="36" t="s">
        <v>25</v>
      </c>
      <c r="E7" s="39" t="s">
        <v>33</v>
      </c>
      <c r="F7" s="42" t="s">
        <v>37</v>
      </c>
      <c r="G7" s="30">
        <v>3.76</v>
      </c>
      <c r="H7" s="30">
        <v>1.74</v>
      </c>
      <c r="I7" s="30">
        <v>30.84</v>
      </c>
      <c r="J7" s="30">
        <v>132</v>
      </c>
      <c r="K7" s="31"/>
      <c r="L7" s="30"/>
    </row>
    <row r="8" spans="1:12" ht="15" x14ac:dyDescent="0.25">
      <c r="A8" s="17"/>
      <c r="B8" s="11"/>
      <c r="C8" s="9"/>
      <c r="D8" s="37" t="s">
        <v>18</v>
      </c>
      <c r="E8" s="40" t="s">
        <v>51</v>
      </c>
      <c r="F8" s="43" t="s">
        <v>43</v>
      </c>
      <c r="G8" s="30">
        <v>15.1</v>
      </c>
      <c r="H8" s="30">
        <v>14.48</v>
      </c>
      <c r="I8" s="30">
        <v>36.67</v>
      </c>
      <c r="J8" s="30">
        <v>367.4</v>
      </c>
      <c r="K8" s="31"/>
      <c r="L8" s="30"/>
    </row>
    <row r="9" spans="1:12" ht="15" x14ac:dyDescent="0.25">
      <c r="A9" s="17"/>
      <c r="B9" s="11"/>
      <c r="C9" s="9"/>
      <c r="D9" s="37" t="s">
        <v>19</v>
      </c>
      <c r="E9" s="40" t="s">
        <v>41</v>
      </c>
      <c r="F9" s="43" t="s">
        <v>34</v>
      </c>
      <c r="G9" s="30">
        <v>0.08</v>
      </c>
      <c r="H9" s="30">
        <v>4.54</v>
      </c>
      <c r="I9" s="30">
        <v>10.61</v>
      </c>
      <c r="J9" s="30">
        <v>38.6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.75" customHeight="1" x14ac:dyDescent="0.25">
      <c r="A12" s="18"/>
      <c r="B12" s="12"/>
      <c r="C12" s="6"/>
      <c r="D12" s="13" t="s">
        <v>27</v>
      </c>
      <c r="E12" s="7"/>
      <c r="F12" s="60">
        <f>F6+F7+F8+F9</f>
        <v>500</v>
      </c>
      <c r="G12" s="60">
        <v>17.13</v>
      </c>
      <c r="H12" s="60">
        <v>15.09</v>
      </c>
      <c r="I12" s="60">
        <v>80.03</v>
      </c>
      <c r="J12" s="60">
        <v>419.4</v>
      </c>
      <c r="K12" s="61"/>
      <c r="L12" s="60">
        <f>SUM(L6:L11)</f>
        <v>37.549999999999997</v>
      </c>
    </row>
    <row r="13" spans="1:12" ht="15" x14ac:dyDescent="0.25">
      <c r="A13" s="19">
        <f>A6</f>
        <v>2</v>
      </c>
      <c r="B13" s="10">
        <f>B6</f>
        <v>10</v>
      </c>
      <c r="C13" s="8" t="s">
        <v>21</v>
      </c>
      <c r="D13" s="44" t="s">
        <v>22</v>
      </c>
      <c r="E13" s="40" t="s">
        <v>44</v>
      </c>
      <c r="F13" s="46">
        <v>200</v>
      </c>
      <c r="G13" s="30">
        <v>8.15</v>
      </c>
      <c r="H13" s="30">
        <v>9.27</v>
      </c>
      <c r="I13" s="30">
        <v>43.96</v>
      </c>
      <c r="J13" s="30">
        <v>254.6</v>
      </c>
      <c r="K13" s="31"/>
      <c r="L13" s="30">
        <v>77.59</v>
      </c>
    </row>
    <row r="14" spans="1:12" ht="15" x14ac:dyDescent="0.25">
      <c r="A14" s="17"/>
      <c r="B14" s="11"/>
      <c r="C14" s="9"/>
      <c r="D14" s="44" t="s">
        <v>23</v>
      </c>
      <c r="E14" s="40" t="s">
        <v>40</v>
      </c>
      <c r="F14" s="46">
        <v>200</v>
      </c>
      <c r="G14" s="30">
        <v>14.42</v>
      </c>
      <c r="H14" s="30">
        <v>18.43</v>
      </c>
      <c r="I14" s="30">
        <v>40.93</v>
      </c>
      <c r="J14" s="30">
        <v>370.5</v>
      </c>
      <c r="K14" s="31"/>
      <c r="L14" s="30"/>
    </row>
    <row r="15" spans="1:12" ht="15" x14ac:dyDescent="0.25">
      <c r="A15" s="17"/>
      <c r="B15" s="11"/>
      <c r="C15" s="9"/>
      <c r="D15" s="44" t="s">
        <v>35</v>
      </c>
      <c r="E15" s="40" t="s">
        <v>45</v>
      </c>
      <c r="F15" s="46">
        <v>60</v>
      </c>
      <c r="G15" s="30">
        <v>0.9</v>
      </c>
      <c r="H15" s="30">
        <v>0.02</v>
      </c>
      <c r="I15" s="30">
        <v>5.27</v>
      </c>
      <c r="J15" s="30">
        <v>24.77</v>
      </c>
      <c r="K15" s="31"/>
      <c r="L15" s="30"/>
    </row>
    <row r="16" spans="1:12" ht="15" x14ac:dyDescent="0.25">
      <c r="A16" s="17"/>
      <c r="B16" s="11"/>
      <c r="C16" s="9"/>
      <c r="D16" s="44" t="s">
        <v>24</v>
      </c>
      <c r="E16" s="40" t="s">
        <v>42</v>
      </c>
      <c r="F16" s="44">
        <v>200</v>
      </c>
      <c r="G16" s="30">
        <v>0.16</v>
      </c>
      <c r="H16" s="30">
        <v>0.16</v>
      </c>
      <c r="I16" s="30">
        <v>10.91</v>
      </c>
      <c r="J16" s="30">
        <v>46.6</v>
      </c>
      <c r="K16" s="31"/>
      <c r="L16" s="30"/>
    </row>
    <row r="17" spans="1:12" ht="15" x14ac:dyDescent="0.25">
      <c r="A17" s="17"/>
      <c r="B17" s="11"/>
      <c r="C17" s="9"/>
      <c r="D17" s="45" t="s">
        <v>25</v>
      </c>
      <c r="E17" s="47" t="s">
        <v>36</v>
      </c>
      <c r="F17" s="45">
        <v>20</v>
      </c>
      <c r="G17" s="30">
        <v>1.5</v>
      </c>
      <c r="H17" s="30">
        <v>0.16</v>
      </c>
      <c r="I17" s="30">
        <v>9.84</v>
      </c>
      <c r="J17" s="30">
        <v>47</v>
      </c>
      <c r="K17" s="31"/>
      <c r="L17" s="30"/>
    </row>
    <row r="18" spans="1:12" ht="15" x14ac:dyDescent="0.25">
      <c r="A18" s="17"/>
      <c r="B18" s="11"/>
      <c r="C18" s="9"/>
      <c r="D18" s="44" t="s">
        <v>26</v>
      </c>
      <c r="E18" s="40" t="s">
        <v>52</v>
      </c>
      <c r="F18" s="44">
        <v>30</v>
      </c>
      <c r="G18" s="30">
        <v>1.32</v>
      </c>
      <c r="H18" s="30">
        <v>0.24</v>
      </c>
      <c r="I18" s="30">
        <v>7.92</v>
      </c>
      <c r="J18" s="30">
        <v>39.6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27</v>
      </c>
      <c r="E21" s="7"/>
      <c r="F21" s="60">
        <v>700</v>
      </c>
      <c r="G21" s="60">
        <f>SUM(G13:G20)</f>
        <v>26.45</v>
      </c>
      <c r="H21" s="60">
        <f>SUM(H13:H20)</f>
        <v>28.279999999999998</v>
      </c>
      <c r="I21" s="60">
        <f>SUM(I13:I20)</f>
        <v>118.83</v>
      </c>
      <c r="J21" s="60">
        <f>SUM(J13:J20)</f>
        <v>783.07</v>
      </c>
      <c r="K21" s="61"/>
      <c r="L21" s="60">
        <f>SUM(L13:L20)</f>
        <v>77.59</v>
      </c>
    </row>
    <row r="22" spans="1:12" ht="15.75" thickBot="1" x14ac:dyDescent="0.25">
      <c r="A22" s="20">
        <f>A6</f>
        <v>2</v>
      </c>
      <c r="B22" s="21">
        <f>B6</f>
        <v>10</v>
      </c>
      <c r="C22" s="52" t="s">
        <v>4</v>
      </c>
      <c r="D22" s="53"/>
      <c r="E22" s="22"/>
      <c r="F22" s="62">
        <f>F12+F21</f>
        <v>1200</v>
      </c>
      <c r="G22" s="62">
        <f>G12+G21</f>
        <v>43.58</v>
      </c>
      <c r="H22" s="62">
        <f>H12+H21</f>
        <v>43.37</v>
      </c>
      <c r="I22" s="62">
        <f>I12+I21</f>
        <v>198.86</v>
      </c>
      <c r="J22" s="62">
        <f>J12+J21</f>
        <v>1202.47</v>
      </c>
      <c r="K22" s="62"/>
      <c r="L22" s="62">
        <f>L12+L21</f>
        <v>115.14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2023-11-24T06:45:35Z</dcterms:modified>
</cp:coreProperties>
</file>