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15" i="1"/>
  <c r="I15" i="1"/>
  <c r="G15" i="1"/>
  <c r="H15" i="1"/>
  <c r="I8" i="1" l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<sst xmlns="http://schemas.openxmlformats.org/spreadsheetml/2006/main" count="49" uniqueCount="45">
  <si>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</si>
  <si>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</si>
  <si>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</si>
  <si>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</si>
  <si>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</si>
  <si>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</si>
  <si>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</si>
  <si>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</si>
  <si>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</si>
  <si>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</si>
  <si>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</si>
  <si>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</si>
  <si>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</si>
  <si>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</si>
  <si>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</si>
  <si>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</si>
  <si>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</si>
  <si>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</si>
  <si>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</si>
  <si>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</si>
  <si>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</si>
  <si>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</si>
  <si>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</si>
  <si>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</si>
  <si>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</si>
  <si>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</si>
  <si>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</si>
  <si>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</si>
  <si>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</si>
  <si>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</si>
  <si>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</si>
  <si>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</si>
  <si>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</si>
  <si>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</si>
  <si>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190/10</t>
  </si>
  <si>
    <t>Зеленый горошек (доп.гарнир)</t>
  </si>
  <si>
    <t>60</t>
  </si>
  <si>
    <t>Суп лапша домашняя с картофелем</t>
  </si>
  <si>
    <t>Кисель</t>
  </si>
  <si>
    <t>Курица запеченная</t>
  </si>
  <si>
    <t>гарнир</t>
  </si>
  <si>
    <t>Рис отварной  с маслом рассыпчатый</t>
  </si>
  <si>
    <t>100</t>
  </si>
  <si>
    <t>150/3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</si>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</sst>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44629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34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14</v>
      </c>
      <c r="C9" s="11"/>
      <c r="D9" s="15" t="s">
        <v>35</v>
      </c>
      <c r="E9" s="41" t="s">
        <v>36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26</v>
      </c>
      <c r="F10" s="16"/>
      <c r="G10" s="16">
        <v>107.2</v>
      </c>
      <c r="H10" s="16">
        <v>3.7</v>
      </c>
      <c r="I10" s="16">
        <v>5.82</v>
      </c>
      <c r="J10" s="24">
        <v>12.95</v>
      </c>
    </row>
    <row r="11" spans="1:16" x14ac:dyDescent="0.25">
      <c r="A11" s="4"/>
      <c r="B11" s="1" t="s">
        <v>16</v>
      </c>
      <c r="C11" s="2"/>
      <c r="D11" s="12" t="s">
        <v>39</v>
      </c>
      <c r="E11" s="17" t="s">
        <v>42</v>
      </c>
      <c r="F11" s="16"/>
      <c r="G11" s="16">
        <v>195.4</v>
      </c>
      <c r="H11" s="16">
        <v>10.01</v>
      </c>
      <c r="I11" s="16">
        <v>9.02</v>
      </c>
      <c r="J11" s="24"/>
    </row>
    <row r="12" spans="1:16" x14ac:dyDescent="0.25">
      <c r="A12" s="4"/>
      <c r="B12" s="1" t="s">
        <v>40</v>
      </c>
      <c r="C12" s="2"/>
      <c r="D12" s="12" t="s">
        <v>41</v>
      </c>
      <c r="E12" s="17" t="s">
        <v>43</v>
      </c>
      <c r="F12" s="16"/>
      <c r="G12" s="16">
        <v>210.7</v>
      </c>
      <c r="H12" s="16">
        <v>3.09</v>
      </c>
      <c r="I12" s="16">
        <v>8.5500000000000007</v>
      </c>
      <c r="J12" s="24">
        <v>46.75</v>
      </c>
    </row>
    <row r="13" spans="1:16" ht="18" customHeight="1" x14ac:dyDescent="0.25">
      <c r="A13" s="4"/>
      <c r="B13" s="1" t="s">
        <v>12</v>
      </c>
      <c r="C13" s="2"/>
      <c r="D13" s="12" t="s">
        <v>38</v>
      </c>
      <c r="E13" s="17" t="s">
        <v>26</v>
      </c>
      <c r="F13" s="16"/>
      <c r="G13" s="16">
        <v>123.6</v>
      </c>
      <c r="H13" s="16">
        <v>0.6</v>
      </c>
      <c r="I13" s="16">
        <v>0.1</v>
      </c>
      <c r="J13" s="24">
        <v>20.2</v>
      </c>
    </row>
    <row r="14" spans="1:16" x14ac:dyDescent="0.25">
      <c r="A14" s="4"/>
      <c r="B14" s="1" t="s">
        <v>18</v>
      </c>
      <c r="C14" s="2"/>
      <c r="D14" s="12" t="s">
        <v>28</v>
      </c>
      <c r="E14" s="17" t="s">
        <v>44</v>
      </c>
      <c r="F14" s="16"/>
      <c r="G14" s="16">
        <v>86.6</v>
      </c>
      <c r="H14" s="16">
        <v>2.84</v>
      </c>
      <c r="I14" s="16">
        <v>0.4</v>
      </c>
      <c r="J14" s="24">
        <v>17.760000000000002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747.5</v>
      </c>
      <c r="H15" s="21">
        <f>SUM(H9:H14)</f>
        <v>22.096</v>
      </c>
      <c r="I15" s="21">
        <f>SUM(I9:I14)</f>
        <v>24.01</v>
      </c>
      <c r="J15" s="21">
        <f>SUM(J9:J14)</f>
        <v>101.55200000000001</v>
      </c>
    </row>
    <row r="16" spans="1:16" ht="15.75" thickBot="1" x14ac:dyDescent="0.3">
      <c r="A16" s="27"/>
      <c r="B16" s="28" t="s">
        <v>25</v>
      </c>
      <c r="C16" s="28"/>
      <c r="D16" s="29"/>
      <c r="E16" s="30">
        <v>1253</v>
      </c>
      <c r="F16" s="33">
        <v>103.45</v>
      </c>
      <c r="G16" s="33">
        <f>G15+G8</f>
        <v>1323.5</v>
      </c>
      <c r="H16" s="33">
        <f>H15+H8</f>
        <v>40.516000000000005</v>
      </c>
      <c r="I16" s="33">
        <f>I15+I8</f>
        <v>43.94</v>
      </c>
      <c r="J16" s="33">
        <f>J15+J8</f>
        <v>182.042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2022-03-11T13:25:01Z</dcterms:modified>
</cp:coreProperties>
</file>