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H16" i="1"/>
  <c r="I16" i="1"/>
  <c r="J16" i="1"/>
  <c r="I9" i="1" l="1"/>
  <c r="J9" i="1"/>
  <c r="H9" i="1"/>
  <c r="H17" i="1" l="1"/>
  <c r="J17" i="1"/>
  <c r="I17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<sst xmlns="http://schemas.openxmlformats.org/spreadsheetml/2006/main" count="51" uniqueCount="46">
  <si>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</si>
  <si>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</si>
  <si>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</si>
  <si>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</si>
  <si>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</si>
  <si>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</si>
  <si>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</si>
  <si>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</si>
  <si>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</si>
  <si>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</si>
  <si>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</si>
  <si>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</si>
  <si>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</si>
  <si>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</si>
  <si>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</si>
  <si>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</si>
  <si>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</si>
  <si>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</si>
  <si>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</si>
  <si>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</si>
  <si>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</si>
  <si>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</si>
  <si>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</si>
  <si>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</si>
  <si>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</si>
  <si>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</si>
  <si>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</si>
  <si>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</si>
  <si>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Сыр порциями</t>
  </si>
  <si>
    <t>Каша геркулесовая молочная с маслом</t>
  </si>
  <si>
    <t>Борщ сибирский со сметаной</t>
  </si>
  <si>
    <t>Котлеты пожарские из говядины</t>
  </si>
  <si>
    <t>Масло сливочное порциями</t>
  </si>
  <si>
    <t>Какао с молоком</t>
  </si>
  <si>
    <t>100</t>
  </si>
  <si>
    <t>Апельсин</t>
  </si>
  <si>
    <t>Хлеб белый</t>
  </si>
  <si>
    <t>Батон нарезной</t>
  </si>
  <si>
    <t>75</t>
  </si>
  <si>
    <t>Картофельное пюре с маслом</t>
  </si>
  <si>
    <t>200/5</t>
  </si>
  <si>
    <t>90</t>
  </si>
  <si>
    <t>150/3</t>
  </si>
  <si>
    <t>Компот из изюма</t>
  </si>
  <si>
    <t>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</si>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</sst>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21</v>
      </c>
      <c r="C1" s="49"/>
      <c r="D1" s="50"/>
      <c r="E1" t="s">
        <v>17</v>
      </c>
      <c r="F1" s="32" t="s">
        <v>22</v>
      </c>
      <c r="I1" t="s">
        <v>1</v>
      </c>
      <c r="J1" s="31">
        <v>44518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45</v>
      </c>
      <c r="C4" s="34"/>
      <c r="D4" s="37" t="s">
        <v>28</v>
      </c>
      <c r="E4" s="34">
        <v>15</v>
      </c>
      <c r="F4" s="34"/>
      <c r="G4" s="34">
        <v>68.66</v>
      </c>
      <c r="H4" s="34">
        <v>5.32</v>
      </c>
      <c r="I4" s="34">
        <v>5.32</v>
      </c>
      <c r="J4" s="35"/>
    </row>
    <row r="5" spans="1:16" x14ac:dyDescent="0.25">
      <c r="A5" s="41"/>
      <c r="B5" s="42" t="s">
        <v>45</v>
      </c>
      <c r="C5" s="43"/>
      <c r="D5" s="44" t="s">
        <v>32</v>
      </c>
      <c r="E5" s="43">
        <v>10</v>
      </c>
      <c r="F5" s="43"/>
      <c r="G5" s="43">
        <v>66</v>
      </c>
      <c r="H5" s="43">
        <v>0.08</v>
      </c>
      <c r="I5" s="43">
        <v>6.25</v>
      </c>
      <c r="J5" s="45">
        <v>0.13</v>
      </c>
    </row>
    <row r="6" spans="1:16" x14ac:dyDescent="0.25">
      <c r="A6" s="38" t="s">
        <v>10</v>
      </c>
      <c r="B6" s="7" t="s">
        <v>11</v>
      </c>
      <c r="C6" s="3"/>
      <c r="D6" s="14" t="s">
        <v>29</v>
      </c>
      <c r="E6" s="23" t="s">
        <v>26</v>
      </c>
      <c r="F6" s="19"/>
      <c r="G6" s="19">
        <v>227.28</v>
      </c>
      <c r="H6" s="19">
        <v>6.81</v>
      </c>
      <c r="I6" s="19">
        <v>3.9</v>
      </c>
      <c r="J6" s="26">
        <v>52.5</v>
      </c>
    </row>
    <row r="7" spans="1:16" x14ac:dyDescent="0.25">
      <c r="A7" s="38"/>
      <c r="B7" s="1" t="s">
        <v>12</v>
      </c>
      <c r="C7" s="2"/>
      <c r="D7" s="12" t="s">
        <v>33</v>
      </c>
      <c r="E7" s="17" t="s">
        <v>26</v>
      </c>
      <c r="F7" s="16"/>
      <c r="G7" s="16">
        <v>118.6</v>
      </c>
      <c r="H7" s="16">
        <v>4.08</v>
      </c>
      <c r="I7" s="16">
        <v>3.54</v>
      </c>
      <c r="J7" s="24">
        <v>17.579999999999998</v>
      </c>
    </row>
    <row r="8" spans="1:16" x14ac:dyDescent="0.25">
      <c r="A8" s="4"/>
      <c r="B8" s="1" t="s">
        <v>18</v>
      </c>
      <c r="C8" s="2"/>
      <c r="D8" s="12" t="s">
        <v>37</v>
      </c>
      <c r="E8" s="17" t="s">
        <v>38</v>
      </c>
      <c r="F8" s="16"/>
      <c r="G8" s="16">
        <v>195.5</v>
      </c>
      <c r="H8" s="16">
        <v>5.0999999999999996</v>
      </c>
      <c r="I8" s="16">
        <v>2.16</v>
      </c>
      <c r="J8" s="24">
        <v>38.36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676.04</v>
      </c>
      <c r="H9" s="18">
        <f>SUM(H4:H8)</f>
        <v>21.39</v>
      </c>
      <c r="I9" s="18">
        <f>SUM(I4:I8)</f>
        <v>21.17</v>
      </c>
      <c r="J9" s="25">
        <f>SUM(J4:J8)</f>
        <v>108.57000000000001</v>
      </c>
      <c r="P9" s="40"/>
    </row>
    <row r="10" spans="1:16" x14ac:dyDescent="0.25">
      <c r="A10" s="4"/>
      <c r="B10" s="47" t="s">
        <v>45</v>
      </c>
      <c r="C10" s="11"/>
      <c r="D10" s="15" t="s">
        <v>35</v>
      </c>
      <c r="E10" s="46" t="s">
        <v>34</v>
      </c>
      <c r="F10" s="21"/>
      <c r="G10" s="21">
        <v>43</v>
      </c>
      <c r="H10" s="21">
        <v>0.9</v>
      </c>
      <c r="I10" s="21">
        <v>0.2</v>
      </c>
      <c r="J10" s="24">
        <v>8.1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30</v>
      </c>
      <c r="E11" s="17" t="s">
        <v>40</v>
      </c>
      <c r="F11" s="16"/>
      <c r="G11" s="16">
        <v>110.3</v>
      </c>
      <c r="H11" s="16">
        <v>5.98</v>
      </c>
      <c r="I11" s="16">
        <v>6.84</v>
      </c>
      <c r="J11" s="24">
        <v>11.51</v>
      </c>
    </row>
    <row r="12" spans="1:16" x14ac:dyDescent="0.25">
      <c r="A12" s="4"/>
      <c r="B12" s="1" t="s">
        <v>15</v>
      </c>
      <c r="C12" s="2"/>
      <c r="D12" s="12" t="s">
        <v>31</v>
      </c>
      <c r="E12" s="17" t="s">
        <v>41</v>
      </c>
      <c r="F12" s="16"/>
      <c r="G12" s="16">
        <v>190.4</v>
      </c>
      <c r="H12" s="16">
        <v>9.18</v>
      </c>
      <c r="I12" s="16">
        <v>10.8</v>
      </c>
      <c r="J12" s="24">
        <v>11.77</v>
      </c>
    </row>
    <row r="13" spans="1:16" ht="16.5" customHeight="1" x14ac:dyDescent="0.25">
      <c r="A13" s="4"/>
      <c r="B13" s="1" t="s">
        <v>16</v>
      </c>
      <c r="C13" s="2"/>
      <c r="D13" s="12" t="s">
        <v>39</v>
      </c>
      <c r="E13" s="17" t="s">
        <v>42</v>
      </c>
      <c r="F13" s="16"/>
      <c r="G13" s="16">
        <v>151.76</v>
      </c>
      <c r="H13" s="16">
        <v>2.2200000000000002</v>
      </c>
      <c r="I13" s="16">
        <v>4.34</v>
      </c>
      <c r="J13" s="24">
        <v>18.82</v>
      </c>
    </row>
    <row r="14" spans="1:16" x14ac:dyDescent="0.25">
      <c r="A14" s="4"/>
      <c r="B14" s="1" t="s">
        <v>12</v>
      </c>
      <c r="C14" s="2"/>
      <c r="D14" s="12" t="s">
        <v>43</v>
      </c>
      <c r="E14" s="17" t="s">
        <v>26</v>
      </c>
      <c r="F14" s="16"/>
      <c r="G14" s="16">
        <v>122</v>
      </c>
      <c r="H14" s="16">
        <v>0.34</v>
      </c>
      <c r="I14" s="16">
        <v>0.08</v>
      </c>
      <c r="J14" s="24">
        <v>29.85</v>
      </c>
    </row>
    <row r="15" spans="1:16" x14ac:dyDescent="0.25">
      <c r="A15" s="4"/>
      <c r="B15" s="1" t="s">
        <v>27</v>
      </c>
      <c r="C15" s="2"/>
      <c r="D15" s="12" t="s">
        <v>36</v>
      </c>
      <c r="E15" s="17" t="s">
        <v>44</v>
      </c>
      <c r="F15" s="16"/>
      <c r="G15" s="16">
        <v>117.5</v>
      </c>
      <c r="H15" s="16">
        <v>3.8</v>
      </c>
      <c r="I15" s="16">
        <v>0.4</v>
      </c>
      <c r="J15" s="24">
        <v>24.6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734.96</v>
      </c>
      <c r="H16" s="21">
        <f t="shared" ref="H16:J16" si="0">SUM(H10:H15)</f>
        <v>22.42</v>
      </c>
      <c r="I16" s="21">
        <f t="shared" si="0"/>
        <v>22.659999999999997</v>
      </c>
      <c r="J16" s="21">
        <f t="shared" si="0"/>
        <v>104.65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1411</v>
      </c>
      <c r="H17" s="33">
        <f>H16+H9</f>
        <v>43.81</v>
      </c>
      <c r="I17" s="33">
        <f>I16+I9</f>
        <v>43.83</v>
      </c>
      <c r="J17" s="33">
        <f>J16+J9</f>
        <v>213.22000000000003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2022-03-18T11:49:25Z</dcterms:modified>
</cp:coreProperties>
</file>