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G5" i="1"/>
  <c r="G8" i="1" l="1"/>
  <c r="G14" i="1"/>
  <c r="G15" i="1" l="1"/>
  <c r="I8" i="1"/>
  <c r="J8" i="1"/>
  <c r="H8" i="1"/>
  <c r="H14" i="1" l="1"/>
  <c r="I14" i="1"/>
  <c r="J14" i="1"/>
  <c r="H15" i="1" l="1"/>
  <c r="J15" i="1"/>
  <c r="I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<sst xmlns="http://schemas.openxmlformats.org/spreadsheetml/2006/main" count="46" uniqueCount="44">
  <si>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</si>
  <si>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</si>
  <si>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</si>
  <si>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</si>
  <si>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</si>
  <si>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</si>
  <si>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</si>
  <si>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</si>
  <si>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</si>
  <si>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</si>
  <si>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</si>
  <si>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</si>
  <si>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</si>
  <si>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</si>
  <si>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</si>
  <si>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</si>
  <si>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</si>
  <si>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</si>
  <si>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</si>
  <si>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</si>
  <si>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</si>
  <si>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</si>
  <si>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</si>
  <si>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</si>
  <si>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</si>
  <si>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</si>
  <si>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</si>
  <si>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</si>
  <si>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</si>
  <si>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Яйцо вареное</t>
  </si>
  <si>
    <t>Каша пшеничная молочная/ масло на полив</t>
  </si>
  <si>
    <t xml:space="preserve">Чай с молоком </t>
  </si>
  <si>
    <t>200/15</t>
  </si>
  <si>
    <t>50</t>
  </si>
  <si>
    <t>Салат из свежей капусты с морковью</t>
  </si>
  <si>
    <t>Хлеб белый / дарницкий</t>
  </si>
  <si>
    <t>Суп лапша дмашняя с картофелем</t>
  </si>
  <si>
    <t>Рагу из птицы</t>
  </si>
  <si>
    <t>Чай с сахаром</t>
  </si>
  <si>
    <t>250</t>
  </si>
  <si>
    <t>50/150</t>
  </si>
  <si>
    <t>100</t>
  </si>
  <si>
    <t>30/30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</si>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</sst>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20</v>
      </c>
      <c r="C1" s="42"/>
      <c r="D1" s="43"/>
      <c r="E1" t="s">
        <v>16</v>
      </c>
      <c r="F1" s="32" t="s">
        <v>21</v>
      </c>
      <c r="I1" t="s">
        <v>1</v>
      </c>
      <c r="J1" s="31">
        <v>44460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29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f>246+96</f>
        <v>342</v>
      </c>
      <c r="H5" s="19">
        <f>8.56+0.12</f>
        <v>8.68</v>
      </c>
      <c r="I5" s="19">
        <f>4.2+7.98</f>
        <v>12.18</v>
      </c>
      <c r="J5" s="26">
        <f>44.18+0.195</f>
        <v>44.375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25</v>
      </c>
      <c r="F6" s="16"/>
      <c r="G6" s="16">
        <v>61</v>
      </c>
      <c r="H6" s="16">
        <v>1.52</v>
      </c>
      <c r="I6" s="16">
        <v>1.4</v>
      </c>
      <c r="J6" s="24">
        <v>10.199999999999999</v>
      </c>
    </row>
    <row r="7" spans="1:16" x14ac:dyDescent="0.25">
      <c r="A7" s="4"/>
      <c r="B7" s="1" t="s">
        <v>17</v>
      </c>
      <c r="C7" s="2"/>
      <c r="D7" s="12" t="s">
        <v>27</v>
      </c>
      <c r="E7" s="17" t="s">
        <v>33</v>
      </c>
      <c r="F7" s="16"/>
      <c r="G7" s="16">
        <v>132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598</v>
      </c>
      <c r="H8" s="18">
        <f>SUM(H4:H7)</f>
        <v>19.03</v>
      </c>
      <c r="I8" s="18">
        <f>SUM(I4:I7)</f>
        <v>19.63</v>
      </c>
      <c r="J8" s="18">
        <f>SUM(J4:J7)</f>
        <v>80.555000000000007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36</v>
      </c>
      <c r="E9" s="17" t="s">
        <v>39</v>
      </c>
      <c r="F9" s="16"/>
      <c r="G9" s="16">
        <v>113.78</v>
      </c>
      <c r="H9" s="16">
        <v>2.57</v>
      </c>
      <c r="I9" s="16">
        <v>4.3899999999999997</v>
      </c>
      <c r="J9" s="24">
        <v>11.62</v>
      </c>
    </row>
    <row r="10" spans="1:16" x14ac:dyDescent="0.25">
      <c r="A10" s="4"/>
      <c r="B10" s="1" t="s">
        <v>15</v>
      </c>
      <c r="C10" s="2"/>
      <c r="D10" s="12" t="s">
        <v>37</v>
      </c>
      <c r="E10" s="17" t="s">
        <v>40</v>
      </c>
      <c r="F10" s="16"/>
      <c r="G10" s="16">
        <v>220.8</v>
      </c>
      <c r="H10" s="16">
        <v>13.1</v>
      </c>
      <c r="I10" s="16">
        <v>12.5</v>
      </c>
      <c r="J10" s="24">
        <v>12.24</v>
      </c>
    </row>
    <row r="11" spans="1:16" x14ac:dyDescent="0.25">
      <c r="A11" s="4"/>
      <c r="B11" s="1" t="s">
        <v>12</v>
      </c>
      <c r="C11" s="2"/>
      <c r="D11" s="12" t="s">
        <v>38</v>
      </c>
      <c r="E11" s="17" t="s">
        <v>25</v>
      </c>
      <c r="F11" s="16"/>
      <c r="G11" s="16">
        <v>40</v>
      </c>
      <c r="H11" s="16">
        <v>7.0000000000000007E-2</v>
      </c>
      <c r="I11" s="16">
        <v>0.02</v>
      </c>
      <c r="J11" s="24">
        <v>10</v>
      </c>
    </row>
    <row r="12" spans="1:16" x14ac:dyDescent="0.25">
      <c r="A12" s="4"/>
      <c r="B12" s="1" t="s">
        <v>28</v>
      </c>
      <c r="C12" s="2"/>
      <c r="D12" s="12" t="s">
        <v>34</v>
      </c>
      <c r="E12" s="17" t="s">
        <v>41</v>
      </c>
      <c r="F12" s="16"/>
      <c r="G12" s="16">
        <v>60.4</v>
      </c>
      <c r="H12" s="16">
        <v>1.31</v>
      </c>
      <c r="I12" s="16">
        <v>3.25</v>
      </c>
      <c r="J12" s="24">
        <v>6.47</v>
      </c>
    </row>
    <row r="13" spans="1:16" x14ac:dyDescent="0.25">
      <c r="A13" s="4"/>
      <c r="B13" s="1" t="s">
        <v>26</v>
      </c>
      <c r="C13" s="2"/>
      <c r="D13" s="12" t="s">
        <v>35</v>
      </c>
      <c r="E13" s="17" t="s">
        <v>42</v>
      </c>
      <c r="F13" s="16"/>
      <c r="G13" s="16">
        <v>284.33999999999997</v>
      </c>
      <c r="H13" s="16">
        <v>5.45</v>
      </c>
      <c r="I13" s="16">
        <v>3.7</v>
      </c>
      <c r="J13" s="24">
        <v>57.53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719.31999999999994</v>
      </c>
      <c r="H14" s="21">
        <f>SUM(H9:H13)</f>
        <v>22.5</v>
      </c>
      <c r="I14" s="21">
        <f>SUM(I9:I13)</f>
        <v>23.86</v>
      </c>
      <c r="J14" s="25">
        <f>SUM(J9:J13)</f>
        <v>97.86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1317.32</v>
      </c>
      <c r="H15" s="33">
        <f>H14+H8</f>
        <v>41.53</v>
      </c>
      <c r="I15" s="33">
        <f>I14+I8</f>
        <v>43.489999999999995</v>
      </c>
      <c r="J15" s="33">
        <f>J14+J8</f>
        <v>178.41500000000002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2022-03-18T09:45:22Z</dcterms:modified>
</cp:coreProperties>
</file>