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calcChain.xml><?xml version="1.0" encoding="utf-8"?>
<calcChain xmlns="http://schemas.openxmlformats.org/spreadsheetml/2006/main">
  <c r="I19" i="1"/>
  <c r="I21"/>
  <c r="I20"/>
  <c r="I22"/>
  <c r="O15"/>
  <c r="O19" s="1"/>
  <c r="O22" s="1"/>
  <c r="O17"/>
  <c r="O16"/>
  <c r="O21" s="1"/>
  <c r="G7"/>
  <c r="H7"/>
  <c r="I7"/>
  <c r="K7"/>
  <c r="N10"/>
  <c r="N9"/>
  <c r="N13" s="1"/>
  <c r="N19" s="1"/>
  <c r="N14" l="1"/>
  <c r="N15" l="1"/>
  <c r="N20" s="1"/>
  <c r="N17"/>
  <c r="N21"/>
</calcChain>
</file>

<file path=xl/sharedStrings.xml><?xml version="1.0" encoding="utf-8"?>
<sst xmlns="http://schemas.openxmlformats.org/spreadsheetml/2006/main" count="197" uniqueCount="93">
  <si>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</si>
  <si>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</si>
  <si>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</si>
  <si>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</si>
  <si>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</si>
  <si>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</si>
  <si>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</si>
  <si>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</si>
  <si>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</si>
  <si>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</si>
  <si>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</si>
  <si>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</si>
  <si>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</si>
  <si>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</si>
  <si>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</si>
  <si>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</si>
  <si>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</si>
  <si>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Боженова</t>
  </si>
  <si>
    <t>Анна</t>
  </si>
  <si>
    <t>Ж</t>
  </si>
  <si>
    <t xml:space="preserve">Янгиров </t>
  </si>
  <si>
    <t>Амир</t>
  </si>
  <si>
    <t>Тюленева Елена Александровна</t>
  </si>
  <si>
    <t>СОШ №15</t>
  </si>
  <si>
    <t>Марат</t>
  </si>
  <si>
    <t>Мутыгуллин</t>
  </si>
  <si>
    <t xml:space="preserve">Хуснутдинов </t>
  </si>
  <si>
    <t>Камиль</t>
  </si>
  <si>
    <t>Юрьевна</t>
  </si>
  <si>
    <t>Азатович</t>
  </si>
  <si>
    <t>Алмазович</t>
  </si>
  <si>
    <t>Сиреневич</t>
  </si>
  <si>
    <t>участник</t>
  </si>
  <si>
    <t xml:space="preserve">Рассказчикова </t>
  </si>
  <si>
    <t>Ульяна</t>
  </si>
  <si>
    <t>Сергеевна</t>
  </si>
  <si>
    <t>Победитель</t>
  </si>
  <si>
    <t>Алексеенкова Наталья Владимировна</t>
  </si>
  <si>
    <t xml:space="preserve">Самина </t>
  </si>
  <si>
    <t>Ильнуровна</t>
  </si>
  <si>
    <t>Дмитриченко Нина Алексеевна</t>
  </si>
  <si>
    <t xml:space="preserve">Хакова </t>
  </si>
  <si>
    <t>Арина</t>
  </si>
  <si>
    <t>нгет</t>
  </si>
  <si>
    <t>Черник</t>
  </si>
  <si>
    <t>Данил</t>
  </si>
  <si>
    <t>Сергеевич</t>
  </si>
  <si>
    <t>Призер</t>
  </si>
  <si>
    <t xml:space="preserve">Шайхисламова </t>
  </si>
  <si>
    <t xml:space="preserve">Диана </t>
  </si>
  <si>
    <t>Азатовна</t>
  </si>
  <si>
    <t>Зарина</t>
  </si>
  <si>
    <t>Иванова Альбина Альбертовна</t>
  </si>
  <si>
    <t>Шаймуратова</t>
  </si>
  <si>
    <t>Смирнова</t>
  </si>
  <si>
    <t>Дарья</t>
  </si>
  <si>
    <t xml:space="preserve">Кондрашина </t>
  </si>
  <si>
    <t>Яна</t>
  </si>
  <si>
    <t>Кречетова</t>
  </si>
  <si>
    <t>Татьяна</t>
  </si>
  <si>
    <t xml:space="preserve">Зарипова </t>
  </si>
  <si>
    <t>Алина</t>
  </si>
  <si>
    <t>Руслановна</t>
  </si>
  <si>
    <t>Станиславовна</t>
  </si>
  <si>
    <t>Вячеславовна</t>
  </si>
  <si>
    <t xml:space="preserve">Салимгариева </t>
  </si>
  <si>
    <t>Ильназовна</t>
  </si>
  <si>
    <t>Курлина</t>
  </si>
  <si>
    <t xml:space="preserve">Гильмуллина </t>
  </si>
  <si>
    <t>Диляра</t>
  </si>
  <si>
    <t xml:space="preserve">Соловьева </t>
  </si>
  <si>
    <t>Кашапова</t>
  </si>
  <si>
    <t>Илюза</t>
  </si>
  <si>
    <t>да</t>
  </si>
  <si>
    <t>Игнатьева Любовь Ивановна</t>
  </si>
  <si>
    <t>Алексеевна</t>
  </si>
  <si>
    <t>ж</t>
  </si>
  <si>
    <t>Цветкова</t>
  </si>
  <si>
    <t>Эмилия</t>
  </si>
  <si>
    <t>Александровна</t>
  </si>
  <si>
    <t>Широбоков</t>
  </si>
  <si>
    <t>Никита</t>
  </si>
  <si>
    <t>Данилович</t>
  </si>
  <si>
    <t>м</t>
  </si>
  <si>
    <t xml:space="preserve">Масляхова </t>
  </si>
  <si>
    <t>Ильдусовна</t>
  </si>
  <si>
    <t>Романовна</t>
  </si>
  <si>
    <t>Николаевна</t>
  </si>
  <si>
    <t>Марселевна</t>
  </si>
  <si>
    <t>Линаровна</t>
  </si>
  <si>
    <t xml:space="preserve">призер </t>
  </si>
  <si>
    <t>Матвеева</t>
  </si>
  <si>
    <t>Екатерина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</si>
</sst>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charset val="204"/>
    </font>
    <font>
      <sz val="12"/>
      <name val="Arial"/>
      <family val="2"/>
      <charset val="204"/>
    </font>
    <font>
      <u/>
      <sz val="10"/>
      <color theme="10"/>
      <name val="Arial"/>
      <family val="2"/>
      <charset val="1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0" borderId="0" xfId="5" applyNumberFormat="1" applyFont="1" applyBorder="1" applyAlignment="1">
      <alignment horizontal="center" vertical="center" wrapText="1"/>
    </xf>
    <xf numFmtId="14" fontId="4" fillId="0" borderId="0" xfId="5" applyNumberFormat="1" applyFont="1" applyBorder="1" applyAlignment="1">
      <alignment horizontal="center"/>
    </xf>
    <xf numFmtId="14" fontId="7" fillId="0" borderId="0" xfId="6" applyNumberFormat="1" applyFont="1" applyBorder="1" applyAlignment="1">
      <alignment horizontal="center" vertical="center" wrapText="1"/>
    </xf>
    <xf numFmtId="14" fontId="6" fillId="0" borderId="0" xfId="7" applyNumberFormat="1" applyFont="1" applyBorder="1" applyAlignment="1">
      <alignment horizontal="center" wrapText="1"/>
    </xf>
    <xf numFmtId="0" fontId="4" fillId="0" borderId="0" xfId="8" applyFont="1" applyBorder="1" applyAlignment="1">
      <alignment horizontal="center"/>
    </xf>
    <xf numFmtId="14" fontId="4" fillId="0" borderId="0" xfId="10" applyNumberFormat="1" applyFont="1" applyBorder="1" applyAlignment="1">
      <alignment horizontal="center" vertical="center" wrapText="1"/>
    </xf>
    <xf numFmtId="14" fontId="4" fillId="0" borderId="0" xfId="12" applyNumberFormat="1" applyFont="1" applyBorder="1" applyAlignment="1">
      <alignment horizontal="center" vertical="center" wrapText="1"/>
    </xf>
    <xf numFmtId="14" fontId="7" fillId="0" borderId="0" xfId="18" applyNumberFormat="1" applyFont="1" applyBorder="1" applyAlignment="1">
      <alignment horizontal="center" vertical="top" wrapText="1"/>
    </xf>
    <xf numFmtId="14" fontId="4" fillId="0" borderId="0" xfId="23" applyNumberFormat="1" applyFont="1" applyBorder="1" applyAlignment="1">
      <alignment horizontal="center" vertical="center" wrapText="1"/>
    </xf>
    <xf numFmtId="14" fontId="6" fillId="0" borderId="0" xfId="23" applyNumberFormat="1" applyFont="1" applyAlignment="1">
      <alignment horizontal="center" vertical="center"/>
    </xf>
    <xf numFmtId="0" fontId="4" fillId="0" borderId="0" xfId="7" applyFont="1" applyAlignment="1">
      <alignment horizontal="center"/>
    </xf>
    <xf numFmtId="14" fontId="4" fillId="0" borderId="0" xfId="14" applyNumberFormat="1" applyFont="1" applyAlignment="1">
      <alignment horizontal="center"/>
    </xf>
    <xf numFmtId="0" fontId="4" fillId="0" borderId="0" xfId="14" applyFont="1" applyAlignment="1">
      <alignment horizontal="center"/>
    </xf>
    <xf numFmtId="14" fontId="4" fillId="0" borderId="0" xfId="15" applyNumberFormat="1" applyFont="1" applyAlignment="1">
      <alignment horizontal="center"/>
    </xf>
    <xf numFmtId="0" fontId="4" fillId="0" borderId="0" xfId="15" applyFont="1" applyAlignment="1">
      <alignment horizontal="center"/>
    </xf>
    <xf numFmtId="14" fontId="4" fillId="0" borderId="0" xfId="16" applyNumberFormat="1" applyFont="1" applyAlignment="1">
      <alignment horizontal="center"/>
    </xf>
    <xf numFmtId="14" fontId="4" fillId="0" borderId="0" xfId="19" applyNumberFormat="1" applyFont="1" applyAlignment="1">
      <alignment horizontal="center"/>
    </xf>
    <xf numFmtId="14" fontId="4" fillId="0" borderId="0" xfId="3" applyNumberFormat="1" applyFont="1" applyAlignment="1">
      <alignment horizontal="center"/>
    </xf>
    <xf numFmtId="0" fontId="4" fillId="0" borderId="0" xfId="3" applyFont="1" applyAlignment="1">
      <alignment horizontal="center"/>
    </xf>
    <xf numFmtId="14" fontId="4" fillId="0" borderId="0" xfId="20" applyNumberFormat="1" applyFont="1" applyAlignment="1">
      <alignment horizontal="center"/>
    </xf>
    <xf numFmtId="14" fontId="4" fillId="0" borderId="0" xfId="21" applyNumberFormat="1" applyFont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0" xfId="11" applyFont="1" applyBorder="1" applyAlignment="1">
      <alignment horizontal="center"/>
    </xf>
    <xf numFmtId="14" fontId="7" fillId="0" borderId="0" xfId="10" applyNumberFormat="1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/>
    </xf>
    <xf numFmtId="14" fontId="7" fillId="0" borderId="0" xfId="12" applyNumberFormat="1" applyFont="1" applyBorder="1" applyAlignment="1">
      <alignment horizontal="center" vertical="center" wrapText="1"/>
    </xf>
    <xf numFmtId="14" fontId="7" fillId="0" borderId="0" xfId="8" applyNumberFormat="1" applyFont="1" applyBorder="1" applyAlignment="1">
      <alignment horizontal="center" vertical="center" wrapText="1"/>
    </xf>
    <xf numFmtId="0" fontId="4" fillId="0" borderId="0" xfId="2" applyFont="1" applyAlignment="1" applyProtection="1">
      <alignment horizontal="center" wrapText="1"/>
    </xf>
    <xf numFmtId="0" fontId="4" fillId="0" borderId="0" xfId="16" applyFont="1" applyAlignment="1">
      <alignment horizontal="center"/>
    </xf>
    <xf numFmtId="0" fontId="4" fillId="0" borderId="0" xfId="18" applyFont="1" applyBorder="1" applyAlignment="1">
      <alignment horizontal="center"/>
    </xf>
    <xf numFmtId="14" fontId="7" fillId="0" borderId="0" xfId="18" applyNumberFormat="1" applyFont="1" applyBorder="1" applyAlignment="1">
      <alignment horizontal="center" wrapText="1"/>
    </xf>
    <xf numFmtId="0" fontId="4" fillId="0" borderId="0" xfId="19" applyFont="1" applyAlignment="1">
      <alignment horizontal="center"/>
    </xf>
    <xf numFmtId="0" fontId="4" fillId="0" borderId="0" xfId="4" applyFont="1" applyAlignment="1" applyProtection="1">
      <alignment horizontal="center" wrapText="1"/>
    </xf>
    <xf numFmtId="0" fontId="4" fillId="0" borderId="0" xfId="20" applyFont="1" applyAlignment="1">
      <alignment horizontal="center"/>
    </xf>
    <xf numFmtId="0" fontId="4" fillId="0" borderId="0" xfId="21" applyFont="1" applyAlignment="1">
      <alignment horizontal="center"/>
    </xf>
    <xf numFmtId="0" fontId="4" fillId="0" borderId="0" xfId="23" applyFont="1" applyBorder="1" applyAlignment="1">
      <alignment horizontal="center"/>
    </xf>
    <xf numFmtId="0" fontId="4" fillId="0" borderId="0" xfId="5" applyFont="1" applyBorder="1" applyAlignment="1">
      <alignment horizontal="center"/>
    </xf>
    <xf numFmtId="0" fontId="0" fillId="2" borderId="0" xfId="0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17" applyFont="1" applyFill="1" applyAlignment="1">
      <alignment horizontal="center"/>
    </xf>
    <xf numFmtId="14" fontId="4" fillId="2" borderId="0" xfId="17" applyNumberFormat="1" applyFont="1" applyFill="1" applyAlignment="1">
      <alignment horizontal="center"/>
    </xf>
    <xf numFmtId="0" fontId="4" fillId="2" borderId="0" xfId="22" applyFont="1" applyFill="1" applyAlignment="1">
      <alignment horizontal="center"/>
    </xf>
    <xf numFmtId="14" fontId="4" fillId="2" borderId="1" xfId="22" applyNumberFormat="1" applyFont="1" applyFill="1" applyBorder="1" applyAlignment="1">
      <alignment horizontal="center"/>
    </xf>
    <xf numFmtId="14" fontId="4" fillId="2" borderId="0" xfId="22" applyNumberFormat="1" applyFont="1" applyFill="1" applyAlignment="1">
      <alignment horizontal="center"/>
    </xf>
    <xf numFmtId="0" fontId="4" fillId="0" borderId="0" xfId="24" applyFont="1" applyBorder="1" applyAlignment="1">
      <alignment horizontal="center"/>
    </xf>
    <xf numFmtId="14" fontId="4" fillId="0" borderId="0" xfId="24" applyNumberFormat="1" applyFont="1" applyBorder="1" applyAlignment="1">
      <alignment horizontal="center" vertical="center" wrapText="1"/>
    </xf>
    <xf numFmtId="14" fontId="4" fillId="0" borderId="0" xfId="24" applyNumberFormat="1" applyFont="1" applyBorder="1" applyAlignment="1">
      <alignment horizontal="center"/>
    </xf>
  </cellXfs>
  <cellStyles count="25">
    <cellStyle name="Гиперссылка" xfId="2" builtinId="8"/>
    <cellStyle name="Гиперссылка 2" xfId="4"/>
    <cellStyle name="Обычный" xfId="0" builtinId="0"/>
    <cellStyle name="Обычный 10" xfId="14"/>
    <cellStyle name="Обычный 11" xfId="15"/>
    <cellStyle name="Обычный 12" xfId="16"/>
    <cellStyle name="Обычный 13" xfId="17"/>
    <cellStyle name="Обычный 14" xfId="18"/>
    <cellStyle name="Обычный 15" xfId="19"/>
    <cellStyle name="Обычный 16" xfId="20"/>
    <cellStyle name="Обычный 17" xfId="21"/>
    <cellStyle name="Обычный 18" xfId="22"/>
    <cellStyle name="Обычный 19" xfId="23"/>
    <cellStyle name="Обычный 2" xfId="1"/>
    <cellStyle name="Обычный 2 2" xfId="9"/>
    <cellStyle name="Обычный 2 3" xfId="11"/>
    <cellStyle name="Обычный 2 4" xfId="13"/>
    <cellStyle name="Обычный 20" xfId="24"/>
    <cellStyle name="Обычный 3" xfId="3"/>
    <cellStyle name="Обычный 4" xfId="5"/>
    <cellStyle name="Обычный 5" xfId="6"/>
    <cellStyle name="Обычный 6" xfId="7"/>
    <cellStyle name="Обычный 7" xfId="8"/>
    <cellStyle name="Обычный 8" xfId="10"/>
    <cellStyle name="Обычный 9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chool/academic_year/pupils?id=1967720" TargetMode="External"/><Relationship Id="rId2" Type="http://schemas.openxmlformats.org/officeDocument/2006/relationships/hyperlink" Target="https://edu.tatar.ru/school/academic_year/pupils?id=1967730" TargetMode="External"/><Relationship Id="rId1" Type="http://schemas.openxmlformats.org/officeDocument/2006/relationships/hyperlink" Target="https://edu.tatar.ru/school/academic_year/pupils?id=196772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tabSelected="1" zoomScale="85" zoomScaleNormal="85" workbookViewId="0">
      <selection activeCell="C12" sqref="C12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41">
        <v>1</v>
      </c>
      <c r="B2" s="42" t="s">
        <v>20</v>
      </c>
      <c r="C2" s="42" t="s">
        <v>21</v>
      </c>
      <c r="D2" s="42" t="s">
        <v>29</v>
      </c>
      <c r="E2" s="43">
        <v>40464</v>
      </c>
      <c r="F2" s="42" t="s">
        <v>15</v>
      </c>
      <c r="G2" s="42" t="s">
        <v>16</v>
      </c>
      <c r="H2" s="42">
        <v>5</v>
      </c>
      <c r="I2" s="42">
        <v>5</v>
      </c>
      <c r="J2" s="42">
        <v>29</v>
      </c>
      <c r="K2" s="42">
        <v>40</v>
      </c>
      <c r="L2" s="42" t="s">
        <v>36</v>
      </c>
      <c r="M2" s="42" t="s">
        <v>16</v>
      </c>
      <c r="N2" s="42" t="s">
        <v>22</v>
      </c>
      <c r="O2" s="41" t="s">
        <v>23</v>
      </c>
    </row>
    <row r="3" spans="1:15" s="2" customFormat="1">
      <c r="A3" s="41">
        <v>2</v>
      </c>
      <c r="B3" s="42" t="s">
        <v>84</v>
      </c>
      <c r="C3" s="42" t="s">
        <v>38</v>
      </c>
      <c r="D3" s="24" t="s">
        <v>39</v>
      </c>
      <c r="E3" s="5">
        <v>40390</v>
      </c>
      <c r="F3" s="5" t="s">
        <v>76</v>
      </c>
      <c r="G3" s="42" t="s">
        <v>16</v>
      </c>
      <c r="H3" s="42">
        <v>5</v>
      </c>
      <c r="I3" s="42">
        <v>5</v>
      </c>
      <c r="J3" s="42">
        <v>23</v>
      </c>
      <c r="K3" s="42">
        <v>40</v>
      </c>
      <c r="L3" s="42" t="s">
        <v>47</v>
      </c>
      <c r="M3" s="42" t="s">
        <v>16</v>
      </c>
      <c r="N3" s="42" t="s">
        <v>40</v>
      </c>
      <c r="O3" s="41" t="s">
        <v>23</v>
      </c>
    </row>
    <row r="4" spans="1:15" ht="15.75">
      <c r="A4" s="42">
        <v>3</v>
      </c>
      <c r="B4" s="42" t="s">
        <v>17</v>
      </c>
      <c r="C4" s="42" t="s">
        <v>18</v>
      </c>
      <c r="D4" s="42" t="s">
        <v>28</v>
      </c>
      <c r="E4" s="43">
        <v>40365</v>
      </c>
      <c r="F4" s="42" t="s">
        <v>19</v>
      </c>
      <c r="G4" s="42" t="s">
        <v>16</v>
      </c>
      <c r="H4" s="42">
        <v>5</v>
      </c>
      <c r="I4" s="42">
        <v>5</v>
      </c>
      <c r="J4" s="42">
        <v>12</v>
      </c>
      <c r="K4" s="42">
        <v>40</v>
      </c>
      <c r="L4" s="42" t="s">
        <v>32</v>
      </c>
      <c r="M4" s="42" t="s">
        <v>16</v>
      </c>
      <c r="N4" s="42" t="s">
        <v>22</v>
      </c>
      <c r="O4" s="42" t="s">
        <v>23</v>
      </c>
    </row>
    <row r="5" spans="1:15" ht="15.75">
      <c r="A5" s="42">
        <v>4</v>
      </c>
      <c r="B5" s="42" t="s">
        <v>25</v>
      </c>
      <c r="C5" s="42" t="s">
        <v>24</v>
      </c>
      <c r="D5" s="42" t="s">
        <v>30</v>
      </c>
      <c r="E5" s="43">
        <v>40281</v>
      </c>
      <c r="F5" s="42" t="s">
        <v>15</v>
      </c>
      <c r="G5" s="42" t="s">
        <v>16</v>
      </c>
      <c r="H5" s="42">
        <v>5</v>
      </c>
      <c r="I5" s="42">
        <v>5</v>
      </c>
      <c r="J5" s="42">
        <v>10</v>
      </c>
      <c r="K5" s="42">
        <v>40</v>
      </c>
      <c r="L5" s="42" t="s">
        <v>32</v>
      </c>
      <c r="M5" s="42" t="s">
        <v>16</v>
      </c>
      <c r="N5" s="42" t="s">
        <v>22</v>
      </c>
      <c r="O5" s="42" t="s">
        <v>23</v>
      </c>
    </row>
    <row r="6" spans="1:15" ht="15.75">
      <c r="A6" s="42">
        <v>5</v>
      </c>
      <c r="B6" s="42" t="s">
        <v>26</v>
      </c>
      <c r="C6" s="42" t="s">
        <v>27</v>
      </c>
      <c r="D6" s="42" t="s">
        <v>31</v>
      </c>
      <c r="E6" s="43">
        <v>40521</v>
      </c>
      <c r="F6" s="42" t="s">
        <v>15</v>
      </c>
      <c r="G6" s="42" t="s">
        <v>16</v>
      </c>
      <c r="H6" s="42">
        <v>5</v>
      </c>
      <c r="I6" s="42">
        <v>5</v>
      </c>
      <c r="J6" s="42">
        <v>6</v>
      </c>
      <c r="K6" s="42">
        <v>40</v>
      </c>
      <c r="L6" s="42" t="s">
        <v>32</v>
      </c>
      <c r="M6" s="42" t="s">
        <v>16</v>
      </c>
      <c r="N6" s="42" t="s">
        <v>22</v>
      </c>
      <c r="O6" s="42" t="s">
        <v>23</v>
      </c>
    </row>
    <row r="7" spans="1:15" ht="15.75">
      <c r="A7" s="42">
        <v>6</v>
      </c>
      <c r="B7" s="42" t="s">
        <v>48</v>
      </c>
      <c r="C7" s="42" t="s">
        <v>49</v>
      </c>
      <c r="D7" s="13" t="s">
        <v>50</v>
      </c>
      <c r="E7" s="6">
        <v>39930</v>
      </c>
      <c r="F7" s="13" t="s">
        <v>76</v>
      </c>
      <c r="G7" s="42" t="str">
        <f>G10</f>
        <v>нет</v>
      </c>
      <c r="H7" s="42">
        <f>H10</f>
        <v>6</v>
      </c>
      <c r="I7" s="42">
        <f>I10</f>
        <v>6</v>
      </c>
      <c r="J7" s="42">
        <v>38</v>
      </c>
      <c r="K7" s="42">
        <f>K10</f>
        <v>40</v>
      </c>
      <c r="L7" s="42" t="s">
        <v>36</v>
      </c>
      <c r="M7" s="42" t="s">
        <v>73</v>
      </c>
      <c r="N7" s="42" t="s">
        <v>52</v>
      </c>
      <c r="O7" s="42" t="s">
        <v>23</v>
      </c>
    </row>
    <row r="8" spans="1:15" ht="15.75">
      <c r="A8" s="42">
        <v>7</v>
      </c>
      <c r="B8" s="42" t="s">
        <v>33</v>
      </c>
      <c r="C8" s="42" t="s">
        <v>34</v>
      </c>
      <c r="D8" s="25" t="s">
        <v>35</v>
      </c>
      <c r="E8" s="26">
        <v>39882</v>
      </c>
      <c r="F8" s="8" t="s">
        <v>76</v>
      </c>
      <c r="G8" s="42" t="s">
        <v>16</v>
      </c>
      <c r="H8" s="42">
        <v>6</v>
      </c>
      <c r="I8" s="42">
        <v>6</v>
      </c>
      <c r="J8" s="42">
        <v>22</v>
      </c>
      <c r="K8" s="42">
        <v>40</v>
      </c>
      <c r="L8" s="42" t="s">
        <v>47</v>
      </c>
      <c r="M8" s="42" t="s">
        <v>16</v>
      </c>
      <c r="N8" s="42" t="s">
        <v>37</v>
      </c>
      <c r="O8" s="42" t="s">
        <v>23</v>
      </c>
    </row>
    <row r="9" spans="1:15" ht="15.75">
      <c r="A9" s="42">
        <v>8</v>
      </c>
      <c r="B9" s="42" t="s">
        <v>41</v>
      </c>
      <c r="C9" s="42" t="s">
        <v>42</v>
      </c>
      <c r="D9" s="27" t="s">
        <v>62</v>
      </c>
      <c r="E9" s="28">
        <v>40073</v>
      </c>
      <c r="F9" s="9" t="s">
        <v>76</v>
      </c>
      <c r="G9" s="42" t="s">
        <v>16</v>
      </c>
      <c r="H9" s="42">
        <v>6</v>
      </c>
      <c r="I9" s="42">
        <v>6</v>
      </c>
      <c r="J9" s="42">
        <v>19</v>
      </c>
      <c r="K9" s="42">
        <v>40</v>
      </c>
      <c r="L9" s="42" t="s">
        <v>32</v>
      </c>
      <c r="M9" s="42" t="s">
        <v>43</v>
      </c>
      <c r="N9" s="42" t="str">
        <f>$N$8</f>
        <v>Алексеенкова Наталья Владимировна</v>
      </c>
      <c r="O9" s="42" t="s">
        <v>23</v>
      </c>
    </row>
    <row r="10" spans="1:15" ht="15.75">
      <c r="A10" s="42">
        <v>9</v>
      </c>
      <c r="B10" s="42" t="s">
        <v>44</v>
      </c>
      <c r="C10" s="42" t="s">
        <v>45</v>
      </c>
      <c r="D10" s="7" t="s">
        <v>46</v>
      </c>
      <c r="E10" s="29">
        <v>39966</v>
      </c>
      <c r="F10" s="7" t="s">
        <v>83</v>
      </c>
      <c r="G10" s="42" t="s">
        <v>16</v>
      </c>
      <c r="H10" s="42">
        <v>6</v>
      </c>
      <c r="I10" s="42">
        <v>6</v>
      </c>
      <c r="J10" s="42">
        <v>10</v>
      </c>
      <c r="K10" s="42">
        <v>40</v>
      </c>
      <c r="L10" s="42" t="s">
        <v>32</v>
      </c>
      <c r="M10" s="42" t="s">
        <v>16</v>
      </c>
      <c r="N10" s="42" t="str">
        <f>$N$8</f>
        <v>Алексеенкова Наталья Владимировна</v>
      </c>
      <c r="O10" s="42" t="s">
        <v>23</v>
      </c>
    </row>
    <row r="11" spans="1:15" ht="15.75">
      <c r="A11" s="42">
        <v>10</v>
      </c>
      <c r="B11" s="42" t="s">
        <v>53</v>
      </c>
      <c r="C11" s="42" t="s">
        <v>51</v>
      </c>
      <c r="D11" s="15" t="s">
        <v>85</v>
      </c>
      <c r="E11" s="14">
        <v>39835</v>
      </c>
      <c r="F11" s="15" t="s">
        <v>76</v>
      </c>
      <c r="G11" s="42" t="s">
        <v>16</v>
      </c>
      <c r="H11" s="42">
        <v>7</v>
      </c>
      <c r="I11" s="42">
        <v>7</v>
      </c>
      <c r="J11" s="42">
        <v>29</v>
      </c>
      <c r="K11" s="42">
        <v>40</v>
      </c>
      <c r="L11" s="42" t="s">
        <v>36</v>
      </c>
      <c r="M11" s="42" t="s">
        <v>16</v>
      </c>
      <c r="N11" s="42" t="s">
        <v>74</v>
      </c>
      <c r="O11" s="42" t="s">
        <v>23</v>
      </c>
    </row>
    <row r="12" spans="1:15" ht="15.75">
      <c r="A12" s="42">
        <v>11</v>
      </c>
      <c r="B12" s="30" t="s">
        <v>91</v>
      </c>
      <c r="C12" s="50" t="s">
        <v>92</v>
      </c>
      <c r="D12" s="50" t="s">
        <v>79</v>
      </c>
      <c r="E12" s="52">
        <v>39474</v>
      </c>
      <c r="F12" s="51" t="s">
        <v>76</v>
      </c>
      <c r="G12" s="50" t="s">
        <v>16</v>
      </c>
      <c r="H12" s="42">
        <v>7</v>
      </c>
      <c r="I12" s="42">
        <v>7</v>
      </c>
      <c r="J12" s="42">
        <v>19</v>
      </c>
      <c r="K12" s="42">
        <v>40</v>
      </c>
      <c r="L12" s="42" t="s">
        <v>32</v>
      </c>
      <c r="M12" s="42" t="s">
        <v>16</v>
      </c>
      <c r="N12" s="42" t="s">
        <v>74</v>
      </c>
      <c r="O12" s="42" t="s">
        <v>23</v>
      </c>
    </row>
    <row r="13" spans="1:15" ht="15.75">
      <c r="A13" s="42">
        <v>12</v>
      </c>
      <c r="B13" s="42" t="s">
        <v>54</v>
      </c>
      <c r="C13" s="42" t="s">
        <v>55</v>
      </c>
      <c r="D13" s="17" t="s">
        <v>63</v>
      </c>
      <c r="E13" s="16">
        <v>39311</v>
      </c>
      <c r="F13" s="17" t="s">
        <v>76</v>
      </c>
      <c r="G13" s="42" t="s">
        <v>16</v>
      </c>
      <c r="H13" s="42">
        <v>8</v>
      </c>
      <c r="I13" s="42">
        <v>8</v>
      </c>
      <c r="J13" s="42">
        <v>30</v>
      </c>
      <c r="K13" s="42">
        <v>40</v>
      </c>
      <c r="L13" s="42" t="s">
        <v>36</v>
      </c>
      <c r="M13" s="42" t="s">
        <v>16</v>
      </c>
      <c r="N13" s="42" t="str">
        <f>$N$9</f>
        <v>Алексеенкова Наталья Владимировна</v>
      </c>
      <c r="O13" s="42" t="s">
        <v>23</v>
      </c>
    </row>
    <row r="14" spans="1:15" ht="15.75">
      <c r="A14" s="42">
        <v>13</v>
      </c>
      <c r="B14" s="42" t="s">
        <v>56</v>
      </c>
      <c r="C14" s="42" t="s">
        <v>57</v>
      </c>
      <c r="D14" s="31" t="s">
        <v>64</v>
      </c>
      <c r="E14" s="18">
        <v>39188</v>
      </c>
      <c r="F14" s="18" t="s">
        <v>76</v>
      </c>
      <c r="G14" s="42" t="s">
        <v>16</v>
      </c>
      <c r="H14" s="42">
        <v>8</v>
      </c>
      <c r="I14" s="42">
        <v>8</v>
      </c>
      <c r="J14" s="42">
        <v>25</v>
      </c>
      <c r="K14" s="42">
        <v>40</v>
      </c>
      <c r="L14" s="42" t="s">
        <v>47</v>
      </c>
      <c r="M14" s="42" t="s">
        <v>16</v>
      </c>
      <c r="N14" s="42" t="str">
        <f>$N$9</f>
        <v>Алексеенкова Наталья Владимировна</v>
      </c>
      <c r="O14" s="42" t="s">
        <v>23</v>
      </c>
    </row>
    <row r="15" spans="1:15" s="40" customFormat="1" ht="15.75">
      <c r="A15" s="44">
        <v>14</v>
      </c>
      <c r="B15" s="44" t="s">
        <v>65</v>
      </c>
      <c r="C15" s="44" t="s">
        <v>49</v>
      </c>
      <c r="D15" s="45" t="s">
        <v>66</v>
      </c>
      <c r="E15" s="46">
        <v>39346</v>
      </c>
      <c r="F15" s="45" t="s">
        <v>76</v>
      </c>
      <c r="G15" s="44" t="s">
        <v>16</v>
      </c>
      <c r="H15" s="44">
        <v>8</v>
      </c>
      <c r="I15" s="44">
        <v>8</v>
      </c>
      <c r="J15" s="44">
        <v>23</v>
      </c>
      <c r="K15" s="44">
        <v>40</v>
      </c>
      <c r="L15" s="44" t="s">
        <v>32</v>
      </c>
      <c r="M15" s="44" t="s">
        <v>16</v>
      </c>
      <c r="N15" s="44" t="str">
        <f>$N$14</f>
        <v>Алексеенкова Наталья Владимировна</v>
      </c>
      <c r="O15" s="44" t="str">
        <f>$O$14</f>
        <v>СОШ №15</v>
      </c>
    </row>
    <row r="16" spans="1:15" ht="15.75">
      <c r="A16" s="42">
        <v>15</v>
      </c>
      <c r="B16" s="42" t="s">
        <v>58</v>
      </c>
      <c r="C16" s="42" t="s">
        <v>59</v>
      </c>
      <c r="D16" s="32" t="s">
        <v>86</v>
      </c>
      <c r="E16" s="33">
        <v>38631</v>
      </c>
      <c r="F16" s="10" t="s">
        <v>76</v>
      </c>
      <c r="G16" s="42" t="s">
        <v>16</v>
      </c>
      <c r="H16" s="42">
        <v>9</v>
      </c>
      <c r="I16" s="42">
        <v>9</v>
      </c>
      <c r="J16" s="42">
        <v>35</v>
      </c>
      <c r="K16" s="42">
        <v>40</v>
      </c>
      <c r="L16" s="42" t="s">
        <v>36</v>
      </c>
      <c r="M16" s="42" t="s">
        <v>16</v>
      </c>
      <c r="N16" s="42" t="s">
        <v>40</v>
      </c>
      <c r="O16" s="42" t="str">
        <f>$O$14</f>
        <v>СОШ №15</v>
      </c>
    </row>
    <row r="17" spans="1:15" ht="15.75">
      <c r="A17" s="42">
        <v>16</v>
      </c>
      <c r="B17" s="42" t="s">
        <v>60</v>
      </c>
      <c r="C17" s="42" t="s">
        <v>61</v>
      </c>
      <c r="D17" s="34" t="s">
        <v>62</v>
      </c>
      <c r="E17" s="19">
        <v>39102</v>
      </c>
      <c r="F17" s="19" t="s">
        <v>76</v>
      </c>
      <c r="G17" s="42" t="s">
        <v>16</v>
      </c>
      <c r="H17" s="42">
        <v>9</v>
      </c>
      <c r="I17" s="42">
        <v>9</v>
      </c>
      <c r="J17" s="42">
        <v>24</v>
      </c>
      <c r="K17" s="42">
        <v>40</v>
      </c>
      <c r="L17" s="42" t="s">
        <v>47</v>
      </c>
      <c r="M17" s="42" t="s">
        <v>16</v>
      </c>
      <c r="N17" s="42" t="str">
        <f>$N$14</f>
        <v>Алексеенкова Наталья Владимировна</v>
      </c>
      <c r="O17" s="42" t="str">
        <f>$O$14</f>
        <v>СОШ №15</v>
      </c>
    </row>
    <row r="18" spans="1:15" ht="15.75">
      <c r="A18" s="42">
        <v>17</v>
      </c>
      <c r="B18" s="35" t="s">
        <v>77</v>
      </c>
      <c r="C18" s="21" t="s">
        <v>78</v>
      </c>
      <c r="D18" s="21" t="s">
        <v>79</v>
      </c>
      <c r="E18" s="20">
        <v>38839</v>
      </c>
      <c r="F18" s="21" t="s">
        <v>76</v>
      </c>
      <c r="G18" s="42" t="s">
        <v>16</v>
      </c>
      <c r="H18" s="42">
        <v>9</v>
      </c>
      <c r="I18" s="42">
        <v>9</v>
      </c>
      <c r="J18" s="42">
        <v>16</v>
      </c>
      <c r="K18" s="42">
        <v>40</v>
      </c>
      <c r="L18" s="42" t="s">
        <v>32</v>
      </c>
      <c r="M18" s="42" t="s">
        <v>16</v>
      </c>
      <c r="N18" s="42" t="s">
        <v>37</v>
      </c>
      <c r="O18" s="42" t="s">
        <v>23</v>
      </c>
    </row>
    <row r="19" spans="1:15" ht="15.75">
      <c r="A19" s="42">
        <v>18</v>
      </c>
      <c r="B19" s="42" t="s">
        <v>67</v>
      </c>
      <c r="C19" s="42" t="s">
        <v>55</v>
      </c>
      <c r="D19" s="36" t="s">
        <v>87</v>
      </c>
      <c r="E19" s="22">
        <v>38464</v>
      </c>
      <c r="F19" s="22" t="s">
        <v>76</v>
      </c>
      <c r="G19" s="42" t="s">
        <v>16</v>
      </c>
      <c r="H19" s="42">
        <v>10</v>
      </c>
      <c r="I19" s="42">
        <f t="shared" ref="I19:I22" si="0">H19</f>
        <v>10</v>
      </c>
      <c r="J19" s="42">
        <v>71</v>
      </c>
      <c r="K19" s="42">
        <v>100</v>
      </c>
      <c r="L19" s="42" t="s">
        <v>36</v>
      </c>
      <c r="M19" s="42" t="s">
        <v>16</v>
      </c>
      <c r="N19" s="42" t="str">
        <f>N13</f>
        <v>Алексеенкова Наталья Владимировна</v>
      </c>
      <c r="O19" s="42" t="str">
        <f>O15</f>
        <v>СОШ №15</v>
      </c>
    </row>
    <row r="20" spans="1:15" ht="15.75">
      <c r="A20" s="42">
        <v>19</v>
      </c>
      <c r="B20" s="42" t="s">
        <v>70</v>
      </c>
      <c r="C20" s="42" t="s">
        <v>42</v>
      </c>
      <c r="D20" s="37" t="s">
        <v>75</v>
      </c>
      <c r="E20" s="23">
        <v>38329</v>
      </c>
      <c r="F20" s="23" t="s">
        <v>76</v>
      </c>
      <c r="G20" s="42" t="s">
        <v>16</v>
      </c>
      <c r="H20" s="42">
        <v>10</v>
      </c>
      <c r="I20" s="42">
        <f>H20</f>
        <v>10</v>
      </c>
      <c r="J20" s="42">
        <v>54</v>
      </c>
      <c r="K20" s="42">
        <v>100</v>
      </c>
      <c r="L20" s="42" t="s">
        <v>47</v>
      </c>
      <c r="M20" s="42" t="s">
        <v>16</v>
      </c>
      <c r="N20" s="42" t="str">
        <f>N15</f>
        <v>Алексеенкова Наталья Владимировна</v>
      </c>
      <c r="O20" s="42" t="s">
        <v>23</v>
      </c>
    </row>
    <row r="21" spans="1:15" s="40" customFormat="1" ht="15.75">
      <c r="A21" s="44">
        <v>20</v>
      </c>
      <c r="B21" s="44" t="s">
        <v>68</v>
      </c>
      <c r="C21" s="44" t="s">
        <v>69</v>
      </c>
      <c r="D21" s="47" t="s">
        <v>88</v>
      </c>
      <c r="E21" s="48">
        <v>38699</v>
      </c>
      <c r="F21" s="49" t="s">
        <v>76</v>
      </c>
      <c r="G21" s="44" t="s">
        <v>16</v>
      </c>
      <c r="H21" s="44">
        <v>10</v>
      </c>
      <c r="I21" s="44">
        <f t="shared" si="0"/>
        <v>10</v>
      </c>
      <c r="J21" s="44">
        <v>46</v>
      </c>
      <c r="K21" s="44">
        <v>100</v>
      </c>
      <c r="L21" s="44" t="s">
        <v>32</v>
      </c>
      <c r="M21" s="44" t="s">
        <v>16</v>
      </c>
      <c r="N21" s="44" t="str">
        <f>N14</f>
        <v>Алексеенкова Наталья Владимировна</v>
      </c>
      <c r="O21" s="44" t="str">
        <f>O16</f>
        <v>СОШ №15</v>
      </c>
    </row>
    <row r="22" spans="1:15" ht="15.75">
      <c r="A22" s="42">
        <v>21</v>
      </c>
      <c r="B22" s="42" t="s">
        <v>71</v>
      </c>
      <c r="C22" s="42" t="s">
        <v>72</v>
      </c>
      <c r="D22" s="38" t="s">
        <v>89</v>
      </c>
      <c r="E22" s="12">
        <v>38028</v>
      </c>
      <c r="F22" s="11" t="s">
        <v>76</v>
      </c>
      <c r="G22" s="42" t="s">
        <v>16</v>
      </c>
      <c r="H22" s="42">
        <v>11</v>
      </c>
      <c r="I22" s="42">
        <f t="shared" si="0"/>
        <v>11</v>
      </c>
      <c r="J22" s="42">
        <v>53</v>
      </c>
      <c r="K22" s="42">
        <v>100</v>
      </c>
      <c r="L22" s="42" t="s">
        <v>90</v>
      </c>
      <c r="M22" s="42" t="s">
        <v>16</v>
      </c>
      <c r="N22" s="42" t="s">
        <v>74</v>
      </c>
      <c r="O22" s="42" t="str">
        <f t="shared" ref="O22" si="1">O19</f>
        <v>СОШ №15</v>
      </c>
    </row>
    <row r="23" spans="1:15" ht="15.75">
      <c r="A23" s="42">
        <v>22</v>
      </c>
      <c r="B23" s="30" t="s">
        <v>80</v>
      </c>
      <c r="C23" s="39" t="s">
        <v>81</v>
      </c>
      <c r="D23" s="39" t="s">
        <v>82</v>
      </c>
      <c r="E23" s="4">
        <v>38061</v>
      </c>
      <c r="F23" s="3" t="s">
        <v>83</v>
      </c>
      <c r="G23" s="42" t="s">
        <v>16</v>
      </c>
      <c r="H23" s="42">
        <v>11</v>
      </c>
      <c r="I23" s="42">
        <v>11</v>
      </c>
      <c r="J23" s="42">
        <v>34</v>
      </c>
      <c r="K23" s="42">
        <v>100</v>
      </c>
      <c r="L23" s="42" t="s">
        <v>32</v>
      </c>
      <c r="M23" s="42" t="s">
        <v>16</v>
      </c>
      <c r="N23" s="42" t="s">
        <v>74</v>
      </c>
      <c r="O23" s="42" t="s">
        <v>23</v>
      </c>
    </row>
  </sheetData>
  <hyperlinks>
    <hyperlink ref="B18" r:id="rId1" display="https://edu.tatar.ru/school/academic_year/pupils?id=1967727"/>
    <hyperlink ref="B23" r:id="rId2" display="https://edu.tatar.ru/school/academic_year/pupils?id=1967730"/>
    <hyperlink ref="B12" r:id="rId3" display="https://edu.tatar.ru/school/academic_year/pupils?id=1967720"/>
  </hyperlinks>
  <pageMargins left="0.7" right="0.7" top="0.75" bottom="0.75" header="0.51180555555555496" footer="0.51180555555555496"/>
  <pageSetup paperSize="9" scale="57" firstPageNumber="0" fitToHeight="0" orientation="landscape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cp:lastPrinted>2021-09-30T05:25:03Z</cp:lastPrinted>
  <dcterms:created xsi:type="dcterms:W3CDTF">2019-09-21T04:59:41Z</dcterms:created>
  <dcterms:modified xsi:type="dcterms:W3CDTF">2021-10-08T05:54:10Z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