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<sst xmlns="http://schemas.openxmlformats.org/spreadsheetml/2006/main" count="432" uniqueCount="331">
  <si>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</si>
  <si>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</si>
  <si>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</si>
  <si>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</si>
  <si>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</si>
  <si>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</si>
  <si>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</si>
  <si>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</si>
  <si>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</si>
  <si>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</si>
  <si>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</si>
  <si>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</si>
  <si>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</si>
  <si>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</si>
  <si>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</si>
  <si>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</si>
  <si>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</si>
  <si>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</si>
  <si>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</si>
  <si>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</si>
  <si>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</si>
  <si>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</si>
  <si>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</si>
  <si>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</si>
  <si>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</si>
  <si>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</si>
  <si>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</si>
  <si>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</si>
  <si>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</si>
  <si>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</si>
  <si>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</si>
  <si>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</si>
  <si>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</si>
  <si>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</si>
  <si>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</si>
  <si>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</si>
  <si>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</si>
  <si>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</si>
  <si>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</si>
  <si>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</si>
  <si>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</si>
  <si>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</si>
  <si>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</si>
  <si>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</si>
  <si>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</si>
  <si>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</si>
  <si>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</si>
  <si>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</si>
  <si>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</si>
  <si>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</si>
  <si>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</si>
  <si>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</si>
  <si>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</si>
  <si>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</si>
  <si>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</si>
  <si>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</si>
  <si>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</si>
  <si>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</si>
  <si>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</si>
  <si>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</si>
  <si>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</si>
  <si>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</si>
  <si>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</si>
  <si>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</si>
  <si>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</si>
  <si>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</si>
  <si>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</si>
  <si>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</si>
  <si>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</si>
  <si>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</si>
  <si>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</si>
  <si>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</si>
  <si>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</si>
  <si>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</si>
  <si>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</si>
  <si>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</si>
  <si>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</si>
  <si>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</si>
  <si>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</si>
  <si>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</si>
  <si>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</si>
  <si>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</si>
  <si>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</si>
  <si>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</si>
  <si>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</si>
  <si>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</si>
  <si>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</si>
  <si>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</si>
  <si>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</si>
  <si>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</si>
  <si>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</si>
  <si>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</si>
  <si>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</si>
  <si>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</si>
  <si>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</si>
  <si>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</si>
  <si>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</si>
  <si>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</si>
  <si>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</si>
  <si>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</si>
  <si>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</si>
  <si>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</si>
  <si>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</si>
  <si>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</si>
  <si>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</si>
  <si>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</si>
  <si>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</si>
  <si>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</si>
  <si>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</si>
  <si>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</si>
  <si>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</si>
  <si>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</si>
  <si>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</si>
  <si>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</si>
  <si>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</si>
  <si>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</si>
  <si>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</si>
  <si>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</si>
  <si>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</si>
  <si>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</si>
  <si>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</si>
  <si>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</si>
  <si>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</si>
  <si>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</si>
  <si>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</si>
  <si>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</si>
  <si>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</si>
  <si>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</si>
  <si>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</si>
  <si>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</si>
  <si>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</si>
  <si>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</si>
  <si>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</si>
  <si>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</si>
  <si>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</si>
  <si>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</si>
  <si>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</si>
  <si>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</si>
  <si>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</si>
  <si>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</si>
  <si>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</si>
  <si>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</si>
  <si>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</si>
  <si>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</si>
  <si>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</si>
  <si>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</si>
  <si>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</si>
  <si>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</si>
  <si>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</si>
  <si>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</si>
  <si>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</si>
  <si>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</si>
  <si>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</si>
  <si>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</si>
  <si>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</si>
  <si>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</si>
  <si>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</si>
  <si>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</si>
  <si>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</si>
  <si>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</si>
  <si>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</si>
  <si>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</si>
  <si>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</si>
  <si>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</si>
  <si>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</si>
  <si>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</si>
  <si>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</si>
  <si>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</si>
  <si>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</si>
  <si>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</si>
  <si>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</si>
  <si>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</si>
  <si>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</si>
  <si>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</si>
  <si>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</si>
  <si>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</si>
  <si>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</si>
  <si>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</si>
  <si>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</si>
  <si>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</si>
  <si>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</si>
  <si>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</si>
  <si>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</si>
  <si>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</si>
  <si>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</si>
  <si>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</si>
  <si>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</si>
  <si>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</si>
  <si>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</si>
  <si>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</si>
  <si>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</si>
  <si>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</si>
  <si>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</si>
  <si>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</si>
  <si>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</si>
  <si>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</si>
  <si>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</si>
  <si>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</si>
  <si>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</si>
  <si>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</si>
  <si>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</si>
  <si>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</si>
  <si>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</si>
  <si>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</si>
  <si>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</si>
  <si>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</si>
  <si>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</si>
  <si>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</si>
  <si>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</si>
  <si>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</si>
  <si>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</si>
  <si>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</si>
  <si>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</si>
  <si>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</si>
  <si>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</si>
  <si>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</si>
  <si>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</si>
  <si>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</si>
  <si>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</si>
  <si>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</si>
  <si>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</si>
  <si>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</si>
  <si>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</si>
  <si>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</si>
  <si>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</si>
  <si>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</si>
  <si>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</si>
  <si>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</si>
  <si>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</si>
  <si>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</si>
  <si>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</si>
  <si>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</si>
  <si>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</si>
  <si>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</si>
  <si>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</si>
  <si>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</si>
  <si>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</si>
  <si>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</si>
  <si>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</si>
  <si>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</si>
  <si>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</si>
  <si>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</si>
  <si>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</si>
  <si>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</si>
  <si>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</si>
  <si>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</si>
  <si>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</si>
  <si>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</si>
  <si>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</si>
  <si>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</si>
  <si>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</si>
  <si>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</si>
  <si>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</si>
  <si>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</si>
  <si>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</si>
  <si>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</si>
  <si>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</si>
  <si>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</si>
  <si>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</si>
  <si>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</si>
  <si>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</si>
  <si>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</si>
  <si>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</si>
  <si>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</si>
  <si>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</si>
  <si>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</si>
  <si>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</si>
  <si>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</si>
  <si>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</si>
  <si>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</si>
  <si>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</si>
  <si>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</si>
  <si>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</si>
  <si>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</si>
  <si>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</si>
  <si>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</si>
  <si>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</si>
  <si>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</si>
  <si>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</si>
  <si>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</si>
  <si>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</si>
  <si>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</si>
  <si>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</si>
  <si>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</si>
  <si>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</si>
  <si>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</si>
  <si>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</si>
  <si>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</si>
  <si>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</si>
  <si>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</si>
  <si>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</si>
  <si>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</si>
  <si>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</si>
  <si>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</si>
  <si>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</si>
  <si>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</si>
  <si>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</si>
  <si>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</si>
  <si>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</si>
  <si>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</si>
  <si>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</si>
  <si>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</si>
  <si>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</si>
  <si>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</si>
  <si>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</si>
  <si>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</si>
  <si>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</si>
  <si>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</si>
  <si>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</si>
  <si>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</si>
  <si>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</si>
  <si>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</si>
  <si>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</si>
  <si>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</si>
  <si>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</si>
  <si>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</si>
  <si>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</si>
  <si>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</si>
  <si>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</si>
  <si>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</si>
  <si>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</si>
  <si>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</si>
  <si>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</si>
  <si>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</si>
  <si>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Нижнекамский</t>
  </si>
  <si>
    <t>Валиахметова Эльвира Хазиахметовна</t>
  </si>
  <si>
    <t>заместитель директора по УР</t>
  </si>
  <si>
    <t>88555422968</t>
  </si>
  <si>
    <t>3011000978@edu.tatar.ru</t>
  </si>
  <si>
    <t>Муницципальное бюджетное общеобразовательное учреждение "Средняя общеобразовательная школа №11 с углубленным изучением отдельных предметов" Нижнекамского муницципального района Республики Татарстан</t>
  </si>
  <si>
    <t xml:space="preserve">http//edu.tatar.ru/nkamsk/sch11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</si>
</sst>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32" workbookViewId="0">
      <selection activeCell="B247" sqref="B247:Q247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325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327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328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98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225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230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45</v>
      </c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>
        <v>45</v>
      </c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45</v>
      </c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230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228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228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228</v>
      </c>
      <c r="K95" s="65"/>
      <c r="L95" s="65"/>
      <c r="M95" s="65"/>
      <c r="N95" s="66">
        <v>1</v>
      </c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228</v>
      </c>
      <c r="K96" s="65"/>
      <c r="L96" s="65"/>
      <c r="M96" s="65"/>
      <c r="N96" s="66">
        <v>1</v>
      </c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228</v>
      </c>
      <c r="K97" s="65"/>
      <c r="L97" s="65"/>
      <c r="M97" s="65"/>
      <c r="N97" s="66">
        <v>2</v>
      </c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>
        <v>1</v>
      </c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228</v>
      </c>
      <c r="K102" s="65"/>
      <c r="L102" s="65"/>
      <c r="M102" s="65"/>
      <c r="N102" s="66"/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/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/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/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/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/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7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/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5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/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289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7</v>
      </c>
      <c r="K128" s="39"/>
      <c r="L128" s="39"/>
      <c r="M128" s="40"/>
      <c r="N128" s="110">
        <v>0.7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3</v>
      </c>
      <c r="K129" s="39"/>
      <c r="L129" s="39"/>
      <c r="M129" s="40"/>
      <c r="N129" s="110">
        <v>0.3</v>
      </c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1</v>
      </c>
      <c r="K131" s="39"/>
      <c r="L131" s="39"/>
      <c r="M131" s="40"/>
      <c r="N131" s="110">
        <v>0.1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7</v>
      </c>
      <c r="K132" s="39"/>
      <c r="L132" s="39"/>
      <c r="M132" s="40"/>
      <c r="N132" s="110">
        <v>0.7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3</v>
      </c>
      <c r="K133" s="39"/>
      <c r="L133" s="39"/>
      <c r="M133" s="40"/>
      <c r="N133" s="110">
        <v>0.3</v>
      </c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1</v>
      </c>
      <c r="K138" s="66"/>
      <c r="L138" s="66"/>
      <c r="M138" s="66"/>
      <c r="N138" s="66"/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/>
      <c r="K139" s="66"/>
      <c r="L139" s="66">
        <v>1</v>
      </c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/>
      <c r="K140" s="66"/>
      <c r="L140" s="66"/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/>
      <c r="K141" s="66"/>
      <c r="L141" s="66">
        <v>1</v>
      </c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/>
      <c r="K142" s="66"/>
      <c r="L142" s="66"/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/>
      <c r="K143" s="66"/>
      <c r="L143" s="66">
        <v>1</v>
      </c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/>
      <c r="K144" s="66"/>
      <c r="L144" s="66">
        <v>1</v>
      </c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/>
      <c r="K145" s="66"/>
      <c r="L145" s="66">
        <v>1</v>
      </c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/>
      <c r="K146" s="66"/>
      <c r="L146" s="66">
        <v>1</v>
      </c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/>
      <c r="K147" s="66"/>
      <c r="L147" s="66">
        <v>1</v>
      </c>
      <c r="M147" s="66"/>
      <c r="N147" s="66"/>
      <c r="O147" s="66"/>
      <c r="P147" s="66"/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78</v>
      </c>
      <c r="E154" s="124"/>
      <c r="F154" s="124">
        <v>2</v>
      </c>
      <c r="G154" s="124"/>
      <c r="H154" s="124"/>
      <c r="I154" s="124"/>
      <c r="J154" s="124"/>
      <c r="K154" s="124"/>
      <c r="L154" s="124">
        <v>78</v>
      </c>
      <c r="M154" s="124"/>
      <c r="N154" s="124">
        <v>6</v>
      </c>
      <c r="O154" s="124"/>
      <c r="P154" s="124">
        <v>1</v>
      </c>
      <c r="Q154" s="124"/>
    </row>
    <row r="155" spans="2:17" ht="15.75" thickBot="1" x14ac:dyDescent="0.3">
      <c r="B155" s="122">
        <v>2</v>
      </c>
      <c r="C155" s="123"/>
      <c r="D155" s="124">
        <v>50</v>
      </c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</row>
    <row r="156" spans="2:17" ht="15.75" thickBot="1" x14ac:dyDescent="0.3">
      <c r="B156" s="122">
        <v>3</v>
      </c>
      <c r="C156" s="123"/>
      <c r="D156" s="124">
        <v>76</v>
      </c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</row>
    <row r="157" spans="2:17" ht="15.75" thickBot="1" x14ac:dyDescent="0.3">
      <c r="B157" s="122">
        <v>4</v>
      </c>
      <c r="C157" s="123"/>
      <c r="D157" s="124">
        <v>50</v>
      </c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</row>
    <row r="158" spans="2:17" ht="15.75" thickBot="1" x14ac:dyDescent="0.3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254</v>
      </c>
      <c r="E160" s="127"/>
      <c r="F160" s="127">
        <f t="shared" ref="F160" si="0">SUM(F154:G159)</f>
        <v>2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78</v>
      </c>
      <c r="M160" s="127"/>
      <c r="N160" s="127">
        <f t="shared" ref="N160" si="4">SUM(N154:O159)</f>
        <v>6</v>
      </c>
      <c r="O160" s="127"/>
      <c r="P160" s="127">
        <f t="shared" ref="P160" si="5">SUM(P154:Q159)</f>
        <v>1</v>
      </c>
      <c r="Q160" s="127"/>
    </row>
    <row r="161" spans="2:17" ht="15.75" thickBot="1" x14ac:dyDescent="0.3">
      <c r="B161" s="122">
        <v>5</v>
      </c>
      <c r="C161" s="123"/>
      <c r="D161" s="124">
        <v>68</v>
      </c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</row>
    <row r="162" spans="2:17" ht="15.75" thickBot="1" x14ac:dyDescent="0.3">
      <c r="B162" s="122">
        <v>6</v>
      </c>
      <c r="C162" s="123"/>
      <c r="D162" s="124">
        <v>51</v>
      </c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</row>
    <row r="163" spans="2:17" ht="15.75" thickBot="1" x14ac:dyDescent="0.3">
      <c r="B163" s="122">
        <v>7</v>
      </c>
      <c r="C163" s="123"/>
      <c r="D163" s="124">
        <v>71</v>
      </c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</row>
    <row r="164" spans="2:17" ht="15.75" thickBot="1" x14ac:dyDescent="0.3">
      <c r="B164" s="122">
        <v>8</v>
      </c>
      <c r="C164" s="123"/>
      <c r="D164" s="124">
        <v>52</v>
      </c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</row>
    <row r="165" spans="2:17" ht="15.75" thickBot="1" x14ac:dyDescent="0.3">
      <c r="B165" s="122">
        <v>9</v>
      </c>
      <c r="C165" s="123"/>
      <c r="D165" s="124">
        <v>54</v>
      </c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296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0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 x14ac:dyDescent="0.3">
      <c r="B168" s="122">
        <v>10</v>
      </c>
      <c r="C168" s="123"/>
      <c r="D168" s="124">
        <v>20</v>
      </c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</row>
    <row r="169" spans="2:17" ht="15.75" thickBot="1" x14ac:dyDescent="0.3">
      <c r="B169" s="122">
        <v>11</v>
      </c>
      <c r="C169" s="123"/>
      <c r="D169" s="124">
        <v>21</v>
      </c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41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591</v>
      </c>
      <c r="E171" s="130"/>
      <c r="F171" s="130">
        <f t="shared" ref="F171" si="18">SUM(F160,F167,F170)</f>
        <v>2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78</v>
      </c>
      <c r="M171" s="130"/>
      <c r="N171" s="130">
        <f t="shared" ref="N171" si="22">SUM(N160,N167,N170)</f>
        <v>6</v>
      </c>
      <c r="O171" s="130"/>
      <c r="P171" s="130">
        <f t="shared" ref="P171" si="23">SUM(P160,P167,P170)</f>
        <v>1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/>
      <c r="K176" s="39"/>
      <c r="L176" s="39"/>
      <c r="M176" s="40"/>
      <c r="N176" s="38"/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/>
      <c r="K177" s="39"/>
      <c r="L177" s="39"/>
      <c r="M177" s="40"/>
      <c r="N177" s="38"/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/>
      <c r="K178" s="39"/>
      <c r="L178" s="39"/>
      <c r="M178" s="40"/>
      <c r="N178" s="38"/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1</v>
      </c>
      <c r="K179" s="39"/>
      <c r="L179" s="39"/>
      <c r="M179" s="40"/>
      <c r="N179" s="38">
        <v>1</v>
      </c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/>
      <c r="K180" s="39"/>
      <c r="L180" s="39"/>
      <c r="M180" s="40"/>
      <c r="N180" s="38"/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/>
      <c r="K181" s="39"/>
      <c r="L181" s="39"/>
      <c r="M181" s="40"/>
      <c r="N181" s="38"/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1</v>
      </c>
      <c r="K182" s="39"/>
      <c r="L182" s="39"/>
      <c r="M182" s="40"/>
      <c r="N182" s="38">
        <v>1</v>
      </c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/>
      <c r="K183" s="39"/>
      <c r="L183" s="39"/>
      <c r="M183" s="40"/>
      <c r="N183" s="38"/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/>
      <c r="K184" s="39"/>
      <c r="L184" s="39"/>
      <c r="M184" s="40"/>
      <c r="N184" s="38"/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/>
      <c r="K185" s="39"/>
      <c r="L185" s="39"/>
      <c r="M185" s="40"/>
      <c r="N185" s="38"/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2</v>
      </c>
      <c r="K186" s="42"/>
      <c r="L186" s="42"/>
      <c r="M186" s="43"/>
      <c r="N186" s="41">
        <f>SUM(N176:Q185)</f>
        <v>2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1</v>
      </c>
      <c r="M196" s="25">
        <v>1</v>
      </c>
      <c r="N196" s="25"/>
      <c r="O196" s="24">
        <f>SUM(P196:Q196)</f>
        <v>2</v>
      </c>
      <c r="P196" s="25">
        <v>2</v>
      </c>
      <c r="Q196" s="25"/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134"/>
      <c r="C204" s="21" t="s">
        <v>191</v>
      </c>
      <c r="D204" s="23">
        <f t="shared" si="29"/>
        <v>1</v>
      </c>
      <c r="E204" s="25">
        <v>1</v>
      </c>
      <c r="F204" s="25"/>
      <c r="G204" s="24">
        <f t="shared" si="30"/>
        <v>1</v>
      </c>
      <c r="H204" s="25">
        <v>1</v>
      </c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2</v>
      </c>
      <c r="K212" s="66"/>
      <c r="L212" s="148">
        <f>SUM(N212:Q212)</f>
        <v>7</v>
      </c>
      <c r="M212" s="148"/>
      <c r="N212" s="66">
        <v>6</v>
      </c>
      <c r="O212" s="66"/>
      <c r="P212" s="66">
        <v>1</v>
      </c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/>
      <c r="I217" s="66"/>
      <c r="J217" s="66"/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/>
      <c r="I220" s="66"/>
      <c r="J220" s="66"/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/>
      <c r="M235" s="66"/>
      <c r="N235" s="66"/>
      <c r="O235" s="66"/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/>
      <c r="M236" s="66"/>
      <c r="N236" s="66"/>
      <c r="O236" s="66"/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/>
      <c r="M238" s="66"/>
      <c r="N238" s="66"/>
      <c r="O238" s="66"/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2</v>
      </c>
      <c r="J239" s="165"/>
      <c r="K239" s="149"/>
      <c r="L239" s="66">
        <v>1</v>
      </c>
      <c r="M239" s="66"/>
      <c r="N239" s="66"/>
      <c r="O239" s="66">
        <v>1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/>
      <c r="M240" s="66"/>
      <c r="N240" s="66"/>
      <c r="O240" s="66"/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/>
      <c r="M241" s="66"/>
      <c r="N241" s="66"/>
      <c r="O241" s="66"/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/>
      <c r="M242" s="66"/>
      <c r="N242" s="66"/>
      <c r="O242" s="66"/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/>
      <c r="M243" s="66"/>
      <c r="N243" s="66"/>
      <c r="O243" s="66"/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315</v>
      </c>
      <c r="Q246" s="170"/>
    </row>
    <row r="247" spans="2:17" ht="15.75" thickBot="1" x14ac:dyDescent="0.3">
      <c r="B247" s="75" t="s">
        <v>330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320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587" yWindow="594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587" yWindow="594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Кабинет</cp:lastModifiedBy>
  <cp:lastPrinted>2016-04-16T16:58:13Z</cp:lastPrinted>
  <dcterms:created xsi:type="dcterms:W3CDTF">2016-04-14T14:10:28Z</dcterms:created>
  <dcterms:modified xsi:type="dcterms:W3CDTF">2016-10-11T12:00:46Z</dcterms:modified>
</cp:coreProperties>
</file>