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январь 2025\"/>
    </mc:Choice>
  </mc:AlternateContent>
  <bookViews>
    <workbookView xWindow="0" yWindow="0" windowWidth="28800" windowHeight="12030"/>
  </bookViews>
  <sheets>
    <sheet name="28.01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E17" i="1" l="1"/>
  <c r="F18" i="1" l="1"/>
  <c r="G9" i="1" l="1"/>
  <c r="E18" i="1"/>
  <c r="J17" i="1" l="1"/>
  <c r="I17" i="1"/>
  <c r="H17" i="1"/>
  <c r="G17" i="1"/>
  <c r="G18" i="1" s="1"/>
  <c r="J9" i="1"/>
  <c r="I9" i="1"/>
  <c r="H9" i="1"/>
  <c r="J18" i="1" l="1"/>
  <c r="I18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<sst xmlns="http://schemas.openxmlformats.org/spreadsheetml/2006/main" count="42" uniqueCount="39">
  <si>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</si>
  <si>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</si>
  <si>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</si>
  <si>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</si>
  <si>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</si>
  <si>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</si>
  <si>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</si>
  <si>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</si>
  <si>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</si>
  <si>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</si>
  <si>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</si>
  <si>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</si>
  <si>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</si>
  <si>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</si>
  <si>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</si>
  <si>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</si>
  <si>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</si>
  <si>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</si>
  <si>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</si>
  <si>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</si>
  <si>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МБОУ "СОШ №9" НМР РТ</t>
  </si>
  <si>
    <t>Хлеб ржаной</t>
  </si>
  <si>
    <t>напиток</t>
  </si>
  <si>
    <t>Батон нарезной</t>
  </si>
  <si>
    <t>500</t>
  </si>
  <si>
    <t>2 блюдо</t>
  </si>
  <si>
    <t>хлеб бел.</t>
  </si>
  <si>
    <t>гарнир</t>
  </si>
  <si>
    <t>хлеб черн.</t>
  </si>
  <si>
    <t>28.01.2025</t>
  </si>
  <si>
    <t>Бутерброд с повидлом</t>
  </si>
  <si>
    <t>гор.блюдо</t>
  </si>
  <si>
    <t>Каша  гречневая  молочная (вязкая)</t>
  </si>
  <si>
    <t>Кофейный напиток с молоком</t>
  </si>
  <si>
    <t xml:space="preserve">Рассольник Ленинградский </t>
  </si>
  <si>
    <t>Биточки куриные Солнышко</t>
  </si>
  <si>
    <t>Каша пшеничная вязкая с маслом сливочным</t>
  </si>
  <si>
    <t>Напиток из  яблок и изюма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</si>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</sst>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8" xfId="0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/>
    <xf numFmtId="0" fontId="0" fillId="2" borderId="16" xfId="0" applyFill="1" applyBorder="1"/>
    <xf numFmtId="0" fontId="0" fillId="2" borderId="6" xfId="0" applyFill="1" applyBorder="1"/>
    <xf numFmtId="0" fontId="0" fillId="2" borderId="15" xfId="0" applyFill="1" applyBorder="1"/>
    <xf numFmtId="0" fontId="0" fillId="2" borderId="4" xfId="0" applyFill="1" applyBorder="1"/>
    <xf numFmtId="0" fontId="0" fillId="2" borderId="19" xfId="0" applyFill="1" applyBorder="1"/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2" borderId="18" xfId="0" applyFill="1" applyBorder="1"/>
    <xf numFmtId="0" fontId="0" fillId="2" borderId="22" xfId="0" applyFill="1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2" fontId="1" fillId="2" borderId="24" xfId="0" applyNumberFormat="1" applyFont="1" applyFill="1" applyBorder="1" applyAlignment="1" applyProtection="1">
      <alignment horizontal="center" vertical="center"/>
      <protection locked="0"/>
    </xf>
    <xf numFmtId="2" fontId="1" fillId="2" borderId="25" xfId="0" applyNumberFormat="1" applyFont="1" applyFill="1" applyBorder="1" applyAlignment="1" applyProtection="1">
      <alignment horizontal="center" vertical="center"/>
      <protection locked="0"/>
    </xf>
    <xf numFmtId="0" fontId="0" fillId="2" borderId="26" xfId="0" applyFill="1" applyBorder="1"/>
    <xf numFmtId="0" fontId="0" fillId="2" borderId="27" xfId="0" applyFill="1" applyBorder="1" applyProtection="1">
      <protection locked="0"/>
    </xf>
    <xf numFmtId="2" fontId="0" fillId="2" borderId="27" xfId="0" applyNumberForma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2" borderId="28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29" xfId="0" applyFill="1" applyBorder="1"/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30" xfId="0" applyFill="1" applyBorder="1" applyAlignment="1">
      <alignment horizontal="center"/>
    </xf>
    <xf numFmtId="0" fontId="0" fillId="2" borderId="31" xfId="0" applyFill="1" applyBorder="1"/>
    <xf numFmtId="0" fontId="0" fillId="2" borderId="2" xfId="0" applyFill="1" applyBorder="1"/>
    <xf numFmtId="0" fontId="0" fillId="2" borderId="32" xfId="0" applyFill="1" applyBorder="1" applyAlignment="1" applyProtection="1">
      <alignment wrapText="1"/>
      <protection locked="0"/>
    </xf>
    <xf numFmtId="0" fontId="0" fillId="2" borderId="33" xfId="0" applyFill="1" applyBorder="1" applyAlignment="1" applyProtection="1">
      <alignment wrapText="1"/>
      <protection locked="0"/>
    </xf>
    <xf numFmtId="0" fontId="2" fillId="2" borderId="34" xfId="0" applyFont="1" applyFill="1" applyBorder="1" applyAlignment="1" applyProtection="1">
      <alignment vertical="top" wrapText="1"/>
      <protection locked="0"/>
    </xf>
    <xf numFmtId="0" fontId="0" fillId="2" borderId="35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36" xfId="0" applyNumberFormat="1" applyFill="1" applyBorder="1" applyAlignment="1" applyProtection="1">
      <alignment horizontal="center" vertical="center"/>
      <protection locked="0"/>
    </xf>
    <xf numFmtId="49" fontId="1" fillId="2" borderId="7" xfId="0" applyNumberFormat="1" applyFont="1" applyFill="1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 applyProtection="1">
      <alignment horizontal="right" vertical="top" wrapText="1"/>
      <protection locked="0"/>
    </xf>
    <xf numFmtId="1" fontId="1" fillId="2" borderId="2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50" zoomScaleNormal="150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22" t="s">
        <v>20</v>
      </c>
      <c r="C1" s="23"/>
      <c r="D1" s="24"/>
      <c r="E1" t="s">
        <v>13</v>
      </c>
      <c r="F1" s="8" t="s">
        <v>16</v>
      </c>
      <c r="I1" t="s">
        <v>1</v>
      </c>
      <c r="J1" s="8" t="s">
        <v>29</v>
      </c>
    </row>
    <row r="2" spans="1:10" ht="7.5" customHeight="1" thickBot="1" x14ac:dyDescent="0.3"/>
    <row r="3" spans="1:10" ht="15.75" thickBot="1" x14ac:dyDescent="0.3">
      <c r="A3" s="36" t="s">
        <v>2</v>
      </c>
      <c r="B3" s="37" t="s">
        <v>3</v>
      </c>
      <c r="C3" s="37" t="s">
        <v>14</v>
      </c>
      <c r="D3" s="44" t="s">
        <v>4</v>
      </c>
      <c r="E3" s="36" t="s">
        <v>15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11" t="s">
        <v>10</v>
      </c>
      <c r="B4" s="15" t="s">
        <v>26</v>
      </c>
      <c r="C4" s="2">
        <v>2</v>
      </c>
      <c r="D4" s="45" t="s">
        <v>30</v>
      </c>
      <c r="E4" s="18">
        <v>50</v>
      </c>
      <c r="F4" s="6"/>
      <c r="G4" s="19">
        <v>209</v>
      </c>
      <c r="H4" s="19">
        <v>7.05</v>
      </c>
      <c r="I4" s="19">
        <v>2.2999999999999998</v>
      </c>
      <c r="J4" s="20">
        <v>16.8</v>
      </c>
    </row>
    <row r="5" spans="1:10" x14ac:dyDescent="0.25">
      <c r="A5" s="12"/>
      <c r="B5" s="10" t="s">
        <v>31</v>
      </c>
      <c r="C5" s="1"/>
      <c r="D5" s="46" t="s">
        <v>32</v>
      </c>
      <c r="E5" s="12">
        <v>200</v>
      </c>
      <c r="F5" s="5"/>
      <c r="G5" s="10">
        <v>206.46</v>
      </c>
      <c r="H5" s="10">
        <v>5.92</v>
      </c>
      <c r="I5" s="10">
        <v>12.59</v>
      </c>
      <c r="J5" s="17">
        <v>35.42</v>
      </c>
    </row>
    <row r="6" spans="1:10" x14ac:dyDescent="0.25">
      <c r="A6" s="12"/>
      <c r="B6" s="10" t="s">
        <v>22</v>
      </c>
      <c r="C6" s="1"/>
      <c r="D6" s="46" t="s">
        <v>33</v>
      </c>
      <c r="E6" s="12">
        <v>200</v>
      </c>
      <c r="F6" s="5"/>
      <c r="G6" s="10">
        <v>60.1</v>
      </c>
      <c r="H6" s="10">
        <v>3.17</v>
      </c>
      <c r="I6" s="10">
        <v>2.68</v>
      </c>
      <c r="J6" s="17">
        <v>9.98</v>
      </c>
    </row>
    <row r="7" spans="1:10" x14ac:dyDescent="0.25">
      <c r="A7" s="12"/>
      <c r="B7" s="10" t="s">
        <v>26</v>
      </c>
      <c r="C7" s="1"/>
      <c r="D7" s="46" t="s">
        <v>23</v>
      </c>
      <c r="E7" s="12">
        <v>50</v>
      </c>
      <c r="F7" s="5"/>
      <c r="G7" s="10">
        <v>131</v>
      </c>
      <c r="H7" s="10">
        <v>3.75</v>
      </c>
      <c r="I7" s="10">
        <v>1.45</v>
      </c>
      <c r="J7" s="17">
        <v>25.7</v>
      </c>
    </row>
    <row r="8" spans="1:10" ht="15.75" thickBot="1" x14ac:dyDescent="0.3">
      <c r="A8" s="12"/>
      <c r="B8" s="3"/>
      <c r="C8" s="3"/>
      <c r="D8" s="47"/>
      <c r="E8" s="52"/>
      <c r="F8" s="7"/>
      <c r="G8" s="7"/>
      <c r="H8" s="7"/>
      <c r="I8" s="7"/>
      <c r="J8" s="21"/>
    </row>
    <row r="9" spans="1:10" ht="15.75" thickBot="1" x14ac:dyDescent="0.3">
      <c r="A9" s="39"/>
      <c r="B9" s="40" t="s">
        <v>18</v>
      </c>
      <c r="C9" s="41"/>
      <c r="D9" s="48"/>
      <c r="E9" s="53" t="s">
        <v>24</v>
      </c>
      <c r="F9" s="42">
        <v>43.1</v>
      </c>
      <c r="G9" s="42">
        <f>SUM(G4:G8)</f>
        <v>606.56000000000006</v>
      </c>
      <c r="H9" s="42">
        <f>SUM(H4:H8)</f>
        <v>19.89</v>
      </c>
      <c r="I9" s="42">
        <f>SUM(I4:I8)</f>
        <v>19.02</v>
      </c>
      <c r="J9" s="43">
        <f>SUM(J4:J8)</f>
        <v>87.9</v>
      </c>
    </row>
    <row r="10" spans="1:10" x14ac:dyDescent="0.25">
      <c r="A10" s="11" t="s">
        <v>11</v>
      </c>
      <c r="B10" s="15" t="s">
        <v>12</v>
      </c>
      <c r="C10" s="2">
        <v>2</v>
      </c>
      <c r="D10" s="45" t="s">
        <v>34</v>
      </c>
      <c r="E10" s="11">
        <v>205</v>
      </c>
      <c r="F10" s="4"/>
      <c r="G10" s="15">
        <v>93.9</v>
      </c>
      <c r="H10" s="15">
        <v>5.94</v>
      </c>
      <c r="I10" s="15">
        <v>6.82</v>
      </c>
      <c r="J10" s="16">
        <v>12.56</v>
      </c>
    </row>
    <row r="11" spans="1:10" x14ac:dyDescent="0.25">
      <c r="A11" s="12"/>
      <c r="B11" s="10" t="s">
        <v>25</v>
      </c>
      <c r="C11" s="1"/>
      <c r="D11" s="46" t="s">
        <v>35</v>
      </c>
      <c r="E11" s="12">
        <v>90</v>
      </c>
      <c r="F11" s="5"/>
      <c r="G11" s="10">
        <v>183.45</v>
      </c>
      <c r="H11" s="10">
        <v>6.01</v>
      </c>
      <c r="I11" s="10">
        <v>11.53</v>
      </c>
      <c r="J11" s="17">
        <v>12.88</v>
      </c>
    </row>
    <row r="12" spans="1:10" ht="16.5" customHeight="1" x14ac:dyDescent="0.25">
      <c r="A12" s="12"/>
      <c r="B12" s="10" t="s">
        <v>27</v>
      </c>
      <c r="C12" s="1"/>
      <c r="D12" s="46" t="s">
        <v>36</v>
      </c>
      <c r="E12" s="12">
        <v>153</v>
      </c>
      <c r="F12" s="5"/>
      <c r="G12" s="10">
        <v>227</v>
      </c>
      <c r="H12" s="10">
        <v>6.7</v>
      </c>
      <c r="I12" s="10">
        <v>4.38</v>
      </c>
      <c r="J12" s="17">
        <v>35.99</v>
      </c>
    </row>
    <row r="13" spans="1:10" x14ac:dyDescent="0.25">
      <c r="A13" s="12"/>
      <c r="B13" s="10" t="s">
        <v>22</v>
      </c>
      <c r="C13" s="1"/>
      <c r="D13" s="46" t="s">
        <v>37</v>
      </c>
      <c r="E13" s="12">
        <v>200</v>
      </c>
      <c r="F13" s="5"/>
      <c r="G13" s="10">
        <v>68.12</v>
      </c>
      <c r="H13" s="10">
        <v>0.2</v>
      </c>
      <c r="I13" s="10">
        <v>0.1</v>
      </c>
      <c r="J13" s="17">
        <v>19.82</v>
      </c>
    </row>
    <row r="14" spans="1:10" x14ac:dyDescent="0.25">
      <c r="A14" s="12"/>
      <c r="B14" s="10" t="s">
        <v>26</v>
      </c>
      <c r="C14" s="1"/>
      <c r="D14" s="46" t="s">
        <v>38</v>
      </c>
      <c r="E14" s="12">
        <v>25</v>
      </c>
      <c r="F14" s="5"/>
      <c r="G14" s="10">
        <v>58.75</v>
      </c>
      <c r="H14" s="10">
        <v>1.9</v>
      </c>
      <c r="I14" s="10">
        <v>0.2</v>
      </c>
      <c r="J14" s="17">
        <v>12.3</v>
      </c>
    </row>
    <row r="15" spans="1:10" x14ac:dyDescent="0.25">
      <c r="A15" s="12"/>
      <c r="B15" s="10" t="s">
        <v>28</v>
      </c>
      <c r="C15" s="1"/>
      <c r="D15" s="46" t="s">
        <v>21</v>
      </c>
      <c r="E15" s="12">
        <v>30</v>
      </c>
      <c r="F15" s="5"/>
      <c r="G15" s="10">
        <v>59.4</v>
      </c>
      <c r="H15" s="10">
        <v>1.98</v>
      </c>
      <c r="I15" s="10">
        <v>0.36</v>
      </c>
      <c r="J15" s="17">
        <v>11.88</v>
      </c>
    </row>
    <row r="16" spans="1:10" ht="15.75" thickBot="1" x14ac:dyDescent="0.3">
      <c r="A16" s="31"/>
      <c r="B16" s="32"/>
      <c r="C16" s="32"/>
      <c r="D16" s="49"/>
      <c r="E16" s="54"/>
      <c r="F16" s="33"/>
      <c r="G16" s="34"/>
      <c r="H16" s="34"/>
      <c r="I16" s="34"/>
      <c r="J16" s="35"/>
    </row>
    <row r="17" spans="1:10" ht="15.75" thickBot="1" x14ac:dyDescent="0.3">
      <c r="A17" s="26"/>
      <c r="B17" s="27" t="s">
        <v>19</v>
      </c>
      <c r="C17" s="28"/>
      <c r="D17" s="50"/>
      <c r="E17" s="55">
        <f>SUM(E10:E16)</f>
        <v>703</v>
      </c>
      <c r="F17" s="29">
        <v>83.89</v>
      </c>
      <c r="G17" s="29">
        <f>SUM(G10:G16)</f>
        <v>690.62</v>
      </c>
      <c r="H17" s="29">
        <f>SUM(H10:H16)</f>
        <v>22.729999999999997</v>
      </c>
      <c r="I17" s="29">
        <f>SUM(I10:I16)</f>
        <v>23.39</v>
      </c>
      <c r="J17" s="30">
        <f>SUM(J10:J16)</f>
        <v>105.42999999999999</v>
      </c>
    </row>
    <row r="18" spans="1:10" ht="15.75" thickBot="1" x14ac:dyDescent="0.3">
      <c r="A18" s="25"/>
      <c r="B18" s="13" t="s">
        <v>17</v>
      </c>
      <c r="C18" s="13"/>
      <c r="D18" s="51"/>
      <c r="E18" s="14">
        <f>E9+E17</f>
        <v>1203</v>
      </c>
      <c r="F18" s="14">
        <f>F9+F17</f>
        <v>126.99000000000001</v>
      </c>
      <c r="G18" s="14">
        <f t="shared" ref="G18:J18" si="0">G9+G17</f>
        <v>1297.18</v>
      </c>
      <c r="H18" s="14">
        <f>H9+H17</f>
        <v>42.62</v>
      </c>
      <c r="I18" s="14">
        <f t="shared" si="0"/>
        <v>42.41</v>
      </c>
      <c r="J18" s="14">
        <f t="shared" si="0"/>
        <v>193.32999999999998</v>
      </c>
    </row>
    <row r="19" spans="1:10" x14ac:dyDescent="0.25">
      <c r="G19" s="9"/>
      <c r="H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2021-12-07T10:58:05Z</cp:lastPrinted>
  <dcterms:created xsi:type="dcterms:W3CDTF">2015-06-05T18:19:34Z</dcterms:created>
  <dcterms:modified xsi:type="dcterms:W3CDTF">2025-01-27T07:27:03Z</dcterms:modified>
</cp:coreProperties>
</file>