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J20" i="1" s="1"/>
  <c r="I10" i="1"/>
  <c r="I20" i="1" s="1"/>
  <c r="H10" i="1"/>
  <c r="H20" i="1" s="1"/>
  <c r="G10" i="1"/>
  <c r="G20" i="1" s="1"/>
  <c r="F10" i="1"/>
  <c r="F20" i="1" s="1"/>
  <c r="E10" i="1"/>
  <c r="E20" i="1" s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<sst xmlns="http://schemas.openxmlformats.org/spreadsheetml/2006/main" count="42" uniqueCount="39">
  <si>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</si>
  <si>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</si>
  <si>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</si>
  <si>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</si>
  <si>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</si>
  <si>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</si>
  <si>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</si>
  <si>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</si>
  <si>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</si>
  <si>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</si>
  <si>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</si>
  <si>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2 блюдо</t>
  </si>
  <si>
    <t>Раздел меню</t>
  </si>
  <si>
    <t>Блюда</t>
  </si>
  <si>
    <t>Вес блюда, г</t>
  </si>
  <si>
    <t>Завтрак</t>
  </si>
  <si>
    <t>хлеб бел.</t>
  </si>
  <si>
    <t>гор.блюдо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</si>
  <si>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</si>
  <si>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</si>
  <si>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</si>
  <si>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</si>
  <si>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</si>
  <si>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</si>
  <si>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</si>
  <si>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</si>
  <si>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</si>
  <si>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</si>
  <si>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</si>
  <si>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</si>
  <si>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</si>
  <si>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</si>
  <si>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</si>
  <si>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</si>
  <si>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</si>
  <si>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</si>
  <si>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</si>
  <si>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</si>
  <si>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МБОУ "Средняя общеобразовательная школа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</si>
</sst>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5" fillId="5" borderId="5" xfId="0" applyFont="1" applyFill="1" applyBorder="1"/>
    <xf numFmtId="0" fontId="5" fillId="5" borderId="5" xfId="0" applyFont="1" applyFill="1" applyBorder="1" applyAlignment="1">
      <alignment vertical="center" wrapText="1"/>
    </xf>
    <xf numFmtId="3" fontId="5" fillId="5" borderId="6" xfId="0" applyNumberFormat="1" applyFont="1" applyFill="1" applyBorder="1" applyAlignment="1" applyProtection="1">
      <alignment horizontal="right"/>
      <protection locked="0"/>
    </xf>
    <xf numFmtId="164" fontId="5" fillId="5" borderId="5" xfId="0" applyNumberFormat="1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/>
    <xf numFmtId="0" fontId="5" fillId="5" borderId="8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 applyProtection="1">
      <alignment horizontal="right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3" fontId="5" fillId="5" borderId="2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right"/>
    </xf>
    <xf numFmtId="0" fontId="5" fillId="5" borderId="10" xfId="0" applyFont="1" applyFill="1" applyBorder="1"/>
    <xf numFmtId="0" fontId="5" fillId="5" borderId="10" xfId="0" applyFont="1" applyFill="1" applyBorder="1" applyAlignment="1">
      <alignment vertical="center" wrapText="1"/>
    </xf>
    <xf numFmtId="0" fontId="5" fillId="5" borderId="8" xfId="0" applyFont="1" applyFill="1" applyBorder="1" applyProtection="1">
      <protection locked="0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4" fontId="5" fillId="5" borderId="1" xfId="0" applyNumberFormat="1" applyFont="1" applyFill="1" applyBorder="1" applyAlignment="1" applyProtection="1">
      <alignment horizontal="center" vertical="top" wrapText="1"/>
      <protection locked="0"/>
    </xf>
    <xf numFmtId="3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5" fillId="5" borderId="8" xfId="0" applyFont="1" applyFill="1" applyBorder="1" applyAlignment="1" applyProtection="1">
      <alignment horizontal="right" vertical="top" wrapText="1"/>
      <protection locked="0"/>
    </xf>
    <xf numFmtId="0" fontId="3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60" zoomScaleNormal="60" workbookViewId="0">
      <selection activeCell="B2" sqref="B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s="14" t="s">
        <v>0</v>
      </c>
      <c r="B1" s="46" t="s">
        <v>38</v>
      </c>
      <c r="C1" s="46"/>
      <c r="D1" s="47"/>
      <c r="E1" s="14" t="s">
        <v>8</v>
      </c>
      <c r="F1" s="2"/>
      <c r="G1" s="14"/>
      <c r="H1" s="14"/>
      <c r="I1" s="14" t="s">
        <v>9</v>
      </c>
      <c r="J1" s="1">
        <v>45904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thickBot="1" x14ac:dyDescent="0.3">
      <c r="A3" s="3" t="s">
        <v>1</v>
      </c>
      <c r="B3" s="3" t="s">
        <v>12</v>
      </c>
      <c r="C3" s="3"/>
      <c r="D3" s="3" t="s">
        <v>13</v>
      </c>
      <c r="E3" s="3" t="s">
        <v>14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4" t="s">
        <v>15</v>
      </c>
      <c r="B4" s="15" t="s">
        <v>25</v>
      </c>
      <c r="C4" s="11"/>
      <c r="D4" s="16" t="s">
        <v>26</v>
      </c>
      <c r="E4" s="17">
        <v>20</v>
      </c>
      <c r="F4" s="18">
        <v>46.12</v>
      </c>
      <c r="G4" s="19">
        <v>62.14</v>
      </c>
      <c r="H4" s="19">
        <v>1.48</v>
      </c>
      <c r="I4" s="19">
        <v>1.88</v>
      </c>
      <c r="J4" s="19">
        <v>5.42</v>
      </c>
    </row>
    <row r="5" spans="1:10" x14ac:dyDescent="0.25">
      <c r="A5" s="5"/>
      <c r="B5" s="20" t="s">
        <v>27</v>
      </c>
      <c r="C5" s="6"/>
      <c r="D5" s="21" t="s">
        <v>28</v>
      </c>
      <c r="E5" s="22">
        <v>50</v>
      </c>
      <c r="F5" s="23"/>
      <c r="G5" s="24">
        <v>31.5</v>
      </c>
      <c r="H5" s="24">
        <v>4.7</v>
      </c>
      <c r="I5" s="24">
        <v>8.27</v>
      </c>
      <c r="J5" s="24">
        <v>0.14000000000000001</v>
      </c>
    </row>
    <row r="6" spans="1:10" x14ac:dyDescent="0.25">
      <c r="A6" s="5"/>
      <c r="B6" s="20" t="s">
        <v>17</v>
      </c>
      <c r="C6" s="11"/>
      <c r="D6" s="26" t="s">
        <v>29</v>
      </c>
      <c r="E6" s="27">
        <v>155</v>
      </c>
      <c r="F6" s="23"/>
      <c r="G6" s="24">
        <v>236.73</v>
      </c>
      <c r="H6" s="24">
        <v>6.94</v>
      </c>
      <c r="I6" s="24">
        <v>7.95</v>
      </c>
      <c r="J6" s="24">
        <v>26.3</v>
      </c>
    </row>
    <row r="7" spans="1:10" x14ac:dyDescent="0.25">
      <c r="A7" s="5"/>
      <c r="B7" s="25" t="s">
        <v>10</v>
      </c>
      <c r="C7" s="11"/>
      <c r="D7" s="26" t="s">
        <v>30</v>
      </c>
      <c r="E7" s="27">
        <v>200</v>
      </c>
      <c r="F7" s="23"/>
      <c r="G7" s="24">
        <v>34.020000000000003</v>
      </c>
      <c r="H7" s="24">
        <v>0.13</v>
      </c>
      <c r="I7" s="24">
        <v>0.02</v>
      </c>
      <c r="J7" s="24">
        <v>8.1999999999999993</v>
      </c>
    </row>
    <row r="8" spans="1:10" x14ac:dyDescent="0.25">
      <c r="A8" s="5"/>
      <c r="B8" s="28" t="s">
        <v>16</v>
      </c>
      <c r="C8" s="11"/>
      <c r="D8" s="29" t="s">
        <v>31</v>
      </c>
      <c r="E8" s="42">
        <v>75</v>
      </c>
      <c r="F8" s="23"/>
      <c r="G8" s="24">
        <v>198</v>
      </c>
      <c r="H8" s="24">
        <v>5.63</v>
      </c>
      <c r="I8" s="24">
        <v>2.6</v>
      </c>
      <c r="J8" s="24">
        <v>46.25</v>
      </c>
    </row>
    <row r="9" spans="1:10" x14ac:dyDescent="0.25">
      <c r="A9" s="5"/>
      <c r="B9" s="28"/>
      <c r="C9" s="6"/>
      <c r="D9" s="29"/>
      <c r="E9" s="24"/>
      <c r="F9" s="23"/>
      <c r="G9" s="24"/>
      <c r="H9" s="24"/>
      <c r="I9" s="24"/>
      <c r="J9" s="24"/>
    </row>
    <row r="10" spans="1:10" x14ac:dyDescent="0.25">
      <c r="A10" s="7"/>
      <c r="B10" s="30" t="s">
        <v>18</v>
      </c>
      <c r="D10" s="31"/>
      <c r="E10" s="32">
        <f>SUM(E4:E9)</f>
        <v>500</v>
      </c>
      <c r="F10" s="33">
        <f>F4</f>
        <v>46.12</v>
      </c>
      <c r="G10" s="34">
        <f>SUM(G4:G9)</f>
        <v>562.39</v>
      </c>
      <c r="H10" s="34">
        <f>SUM(H4:H9)</f>
        <v>18.880000000000003</v>
      </c>
      <c r="I10" s="34">
        <f>SUM(I4:I9)</f>
        <v>20.72</v>
      </c>
      <c r="J10" s="34">
        <f>SUM(J4:J9)</f>
        <v>86.31</v>
      </c>
    </row>
    <row r="11" spans="1:10" x14ac:dyDescent="0.25">
      <c r="A11" s="10" t="s">
        <v>7</v>
      </c>
      <c r="B11" s="25" t="s">
        <v>19</v>
      </c>
      <c r="C11" s="11"/>
      <c r="D11" s="26" t="s">
        <v>32</v>
      </c>
      <c r="E11" s="35">
        <v>250</v>
      </c>
      <c r="F11" s="23">
        <v>89.9</v>
      </c>
      <c r="G11" s="41">
        <v>211.9</v>
      </c>
      <c r="H11" s="41">
        <v>8.0399999999999991</v>
      </c>
      <c r="I11" s="41">
        <v>8</v>
      </c>
      <c r="J11" s="41">
        <v>26.5</v>
      </c>
    </row>
    <row r="12" spans="1:10" x14ac:dyDescent="0.25">
      <c r="A12" s="5"/>
      <c r="B12" s="25" t="s">
        <v>11</v>
      </c>
      <c r="C12" s="6"/>
      <c r="D12" s="26" t="s">
        <v>33</v>
      </c>
      <c r="E12" s="35">
        <v>100</v>
      </c>
      <c r="F12" s="23"/>
      <c r="G12" s="41">
        <v>190.2</v>
      </c>
      <c r="H12" s="41">
        <v>7.38</v>
      </c>
      <c r="I12" s="41">
        <v>8.98</v>
      </c>
      <c r="J12" s="41">
        <v>22.95</v>
      </c>
    </row>
    <row r="13" spans="1:10" x14ac:dyDescent="0.25">
      <c r="A13" s="5"/>
      <c r="B13" s="25" t="s">
        <v>24</v>
      </c>
      <c r="C13" s="11"/>
      <c r="D13" s="26" t="s">
        <v>34</v>
      </c>
      <c r="E13" s="35">
        <v>180</v>
      </c>
      <c r="F13" s="23"/>
      <c r="G13" s="41">
        <v>189</v>
      </c>
      <c r="H13" s="41">
        <v>5.7</v>
      </c>
      <c r="I13" s="41">
        <v>8.3000000000000007</v>
      </c>
      <c r="J13" s="41">
        <v>14.9</v>
      </c>
    </row>
    <row r="14" spans="1:10" x14ac:dyDescent="0.25">
      <c r="A14" s="5"/>
      <c r="B14" s="36" t="s">
        <v>27</v>
      </c>
      <c r="C14" s="6"/>
      <c r="D14" s="37" t="s">
        <v>35</v>
      </c>
      <c r="E14" s="36">
        <v>30</v>
      </c>
      <c r="F14" s="23"/>
      <c r="G14" s="41">
        <v>27.84</v>
      </c>
      <c r="H14" s="41">
        <v>0.42</v>
      </c>
      <c r="I14" s="41">
        <v>1.8</v>
      </c>
      <c r="J14" s="41">
        <v>2.48</v>
      </c>
    </row>
    <row r="15" spans="1:10" x14ac:dyDescent="0.25">
      <c r="A15" s="5"/>
      <c r="B15" s="25" t="s">
        <v>20</v>
      </c>
      <c r="C15" s="11"/>
      <c r="D15" s="26" t="s">
        <v>36</v>
      </c>
      <c r="E15" s="25">
        <v>200</v>
      </c>
      <c r="F15" s="23"/>
      <c r="G15" s="41">
        <v>84.8</v>
      </c>
      <c r="H15" s="41">
        <v>1</v>
      </c>
      <c r="I15" s="41">
        <v>0</v>
      </c>
      <c r="J15" s="41">
        <v>20.2</v>
      </c>
    </row>
    <row r="16" spans="1:10" x14ac:dyDescent="0.25">
      <c r="A16" s="5"/>
      <c r="B16" s="38" t="s">
        <v>16</v>
      </c>
      <c r="C16" s="6"/>
      <c r="D16" s="39" t="s">
        <v>37</v>
      </c>
      <c r="E16" s="43">
        <v>20</v>
      </c>
      <c r="F16" s="23"/>
      <c r="G16" s="41">
        <v>47</v>
      </c>
      <c r="H16" s="41">
        <v>1.52</v>
      </c>
      <c r="I16" s="41">
        <v>0.16</v>
      </c>
      <c r="J16" s="41">
        <v>9.84</v>
      </c>
    </row>
    <row r="17" spans="1:10" x14ac:dyDescent="0.25">
      <c r="A17" s="5"/>
      <c r="B17" s="38" t="s">
        <v>21</v>
      </c>
      <c r="C17" s="11"/>
      <c r="D17" s="39" t="s">
        <v>22</v>
      </c>
      <c r="E17" s="43">
        <v>40</v>
      </c>
      <c r="F17" s="23"/>
      <c r="G17" s="41">
        <v>79.2</v>
      </c>
      <c r="H17" s="41">
        <v>2.64</v>
      </c>
      <c r="I17" s="41">
        <v>0.48</v>
      </c>
      <c r="J17" s="41">
        <v>15.84</v>
      </c>
    </row>
    <row r="18" spans="1:10" x14ac:dyDescent="0.25">
      <c r="A18" s="5"/>
      <c r="B18" s="28"/>
      <c r="C18" s="11"/>
      <c r="D18" s="29"/>
      <c r="E18" s="24"/>
      <c r="F18" s="23"/>
      <c r="G18" s="41"/>
      <c r="H18" s="41"/>
      <c r="I18" s="41"/>
      <c r="J18" s="41"/>
    </row>
    <row r="19" spans="1:10" x14ac:dyDescent="0.25">
      <c r="A19" s="7"/>
      <c r="B19" s="40" t="s">
        <v>18</v>
      </c>
      <c r="C19" s="8"/>
      <c r="D19" s="8"/>
      <c r="E19" s="9">
        <f t="shared" ref="E19:J19" si="0">SUM(E11:E18)</f>
        <v>820</v>
      </c>
      <c r="F19" s="9">
        <f t="shared" si="0"/>
        <v>89.9</v>
      </c>
      <c r="G19" s="9">
        <f t="shared" si="0"/>
        <v>829.94</v>
      </c>
      <c r="H19" s="9">
        <f t="shared" si="0"/>
        <v>26.7</v>
      </c>
      <c r="I19" s="9">
        <f t="shared" si="0"/>
        <v>27.720000000000002</v>
      </c>
      <c r="J19" s="9">
        <f t="shared" si="0"/>
        <v>112.71000000000002</v>
      </c>
    </row>
    <row r="20" spans="1:10" ht="15" customHeight="1" thickBot="1" x14ac:dyDescent="0.3">
      <c r="A20" s="44" t="s">
        <v>23</v>
      </c>
      <c r="B20" s="45"/>
      <c r="C20" s="12"/>
      <c r="D20" s="12"/>
      <c r="E20" s="13">
        <f t="shared" ref="E20:J20" si="1">E10+E19</f>
        <v>1320</v>
      </c>
      <c r="F20" s="13">
        <f t="shared" si="1"/>
        <v>136.02000000000001</v>
      </c>
      <c r="G20" s="13">
        <f t="shared" si="1"/>
        <v>1392.33</v>
      </c>
      <c r="H20" s="13">
        <f t="shared" si="1"/>
        <v>45.58</v>
      </c>
      <c r="I20" s="13">
        <f t="shared" si="1"/>
        <v>48.44</v>
      </c>
      <c r="J20" s="13">
        <f t="shared" si="1"/>
        <v>199.02000000000004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2025-09-08T10:20:39Z</dcterms:modified>
</cp:coreProperties>
</file>