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030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10" i="1"/>
  <c r="J19" i="1" s="1"/>
  <c r="I10" i="1"/>
  <c r="I19" i="1" s="1"/>
  <c r="H10" i="1"/>
  <c r="G10" i="1"/>
  <c r="F10" i="1"/>
  <c r="F19" i="1" s="1"/>
  <c r="E10" i="1"/>
  <c r="E19" i="1" s="1"/>
  <c r="G19" i="1" l="1"/>
  <c r="H19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<sst xmlns="http://schemas.openxmlformats.org/spreadsheetml/2006/main" count="40" uniqueCount="38">
  <si>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</si>
  <si>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</si>
  <si>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</si>
  <si>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</si>
  <si>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</si>
  <si>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</si>
  <si>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</si>
  <si>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</si>
  <si>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</si>
  <si>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Дата</t>
  </si>
  <si>
    <t>Раздел меню</t>
  </si>
  <si>
    <t>Блюда</t>
  </si>
  <si>
    <t>Вес блюда, г</t>
  </si>
  <si>
    <t>напиток</t>
  </si>
  <si>
    <t>хлеб бел.</t>
  </si>
  <si>
    <t>Батон нарезной</t>
  </si>
  <si>
    <t>итого</t>
  </si>
  <si>
    <t>Итого за день:</t>
  </si>
  <si>
    <t>Обед</t>
  </si>
  <si>
    <t>1 блюдо</t>
  </si>
  <si>
    <t>2 блюдо</t>
  </si>
  <si>
    <t>хлеб черн.</t>
  </si>
  <si>
    <t>гор.блюдо</t>
  </si>
  <si>
    <t>Хлеб ржаной</t>
  </si>
  <si>
    <t>200</t>
  </si>
  <si>
    <t>Хлеб пшеничный</t>
  </si>
  <si>
    <t>50</t>
  </si>
  <si>
    <t>фрукты</t>
  </si>
  <si>
    <t>Яблоки</t>
  </si>
  <si>
    <t>100</t>
  </si>
  <si>
    <t>150</t>
  </si>
  <si>
    <t>гор.напиток</t>
  </si>
  <si>
    <t>Сырники из творога со сгущенным молоком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</si>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</sst>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2D2D2D"/>
      <name val="Arial"/>
      <family val="2"/>
      <charset val="204"/>
    </font>
    <font>
      <sz val="13"/>
      <name val="Calibri"/>
      <family val="2"/>
      <charset val="204"/>
    </font>
    <font>
      <sz val="13"/>
      <name val="Times New Roman"/>
      <family val="1"/>
      <charset val="204"/>
    </font>
    <font>
      <sz val="13"/>
      <color theme="1"/>
      <name val="Arial"/>
      <family val="2"/>
      <charset val="204"/>
    </font>
    <font>
      <sz val="13"/>
      <name val="Arial"/>
      <family val="2"/>
      <charset val="204"/>
    </font>
    <font>
      <i/>
      <sz val="13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2" borderId="8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3" fillId="0" borderId="10" xfId="0" applyFont="1" applyBorder="1"/>
    <xf numFmtId="0" fontId="4" fillId="5" borderId="11" xfId="0" applyFont="1" applyFill="1" applyBorder="1"/>
    <xf numFmtId="0" fontId="5" fillId="3" borderId="3" xfId="0" applyFont="1" applyFill="1" applyBorder="1" applyAlignment="1" applyProtection="1">
      <alignment vertical="top" wrapText="1"/>
      <protection locked="0"/>
    </xf>
    <xf numFmtId="0" fontId="4" fillId="5" borderId="11" xfId="0" applyFont="1" applyFill="1" applyBorder="1" applyAlignment="1">
      <alignment vertical="center" wrapText="1"/>
    </xf>
    <xf numFmtId="49" fontId="4" fillId="5" borderId="12" xfId="0" applyNumberFormat="1" applyFont="1" applyFill="1" applyBorder="1" applyAlignment="1">
      <alignment horizontal="right"/>
    </xf>
    <xf numFmtId="4" fontId="6" fillId="5" borderId="11" xfId="0" applyNumberFormat="1" applyFont="1" applyFill="1" applyBorder="1" applyAlignment="1">
      <alignment horizontal="center" vertical="top" wrapText="1"/>
    </xf>
    <xf numFmtId="0" fontId="3" fillId="0" borderId="13" xfId="0" applyFont="1" applyBorder="1"/>
    <xf numFmtId="0" fontId="4" fillId="5" borderId="14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4" fillId="5" borderId="14" xfId="0" applyFont="1" applyFill="1" applyBorder="1" applyAlignment="1">
      <alignment vertical="center" wrapText="1"/>
    </xf>
    <xf numFmtId="49" fontId="4" fillId="5" borderId="15" xfId="0" applyNumberFormat="1" applyFont="1" applyFill="1" applyBorder="1" applyAlignment="1">
      <alignment horizontal="right"/>
    </xf>
    <xf numFmtId="4" fontId="6" fillId="5" borderId="16" xfId="0" applyNumberFormat="1" applyFont="1" applyFill="1" applyBorder="1" applyAlignment="1">
      <alignment horizontal="center" vertical="top" wrapText="1"/>
    </xf>
    <xf numFmtId="0" fontId="4" fillId="5" borderId="16" xfId="0" applyFont="1" applyFill="1" applyBorder="1"/>
    <xf numFmtId="0" fontId="4" fillId="5" borderId="16" xfId="0" applyFont="1" applyFill="1" applyBorder="1" applyAlignment="1">
      <alignment vertical="center" wrapText="1"/>
    </xf>
    <xf numFmtId="49" fontId="4" fillId="5" borderId="17" xfId="0" applyNumberFormat="1" applyFont="1" applyFill="1" applyBorder="1" applyAlignment="1">
      <alignment horizontal="right"/>
    </xf>
    <xf numFmtId="0" fontId="3" fillId="5" borderId="16" xfId="0" applyFont="1" applyFill="1" applyBorder="1"/>
    <xf numFmtId="0" fontId="6" fillId="5" borderId="16" xfId="0" applyFont="1" applyFill="1" applyBorder="1" applyAlignment="1">
      <alignment vertical="top" wrapText="1"/>
    </xf>
    <xf numFmtId="0" fontId="6" fillId="5" borderId="16" xfId="0" applyFont="1" applyFill="1" applyBorder="1" applyAlignment="1">
      <alignment horizontal="center" vertical="top" wrapText="1"/>
    </xf>
    <xf numFmtId="0" fontId="3" fillId="0" borderId="14" xfId="0" applyFont="1" applyBorder="1"/>
    <xf numFmtId="0" fontId="7" fillId="0" borderId="16" xfId="0" applyFont="1" applyBorder="1" applyAlignment="1">
      <alignment horizontal="right"/>
    </xf>
    <xf numFmtId="0" fontId="1" fillId="0" borderId="0" xfId="0" applyFont="1"/>
    <xf numFmtId="0" fontId="6" fillId="0" borderId="16" xfId="0" applyFont="1" applyBorder="1" applyAlignment="1">
      <alignment vertical="top" wrapText="1"/>
    </xf>
    <xf numFmtId="49" fontId="6" fillId="0" borderId="16" xfId="0" applyNumberFormat="1" applyFont="1" applyBorder="1" applyAlignment="1">
      <alignment horizontal="center" vertical="top" wrapText="1"/>
    </xf>
    <xf numFmtId="4" fontId="6" fillId="0" borderId="16" xfId="0" applyNumberFormat="1" applyFont="1" applyBorder="1" applyAlignment="1">
      <alignment horizontal="center" vertical="top" wrapText="1"/>
    </xf>
    <xf numFmtId="0" fontId="3" fillId="0" borderId="18" xfId="0" applyFont="1" applyBorder="1"/>
    <xf numFmtId="0" fontId="3" fillId="5" borderId="16" xfId="0" applyFont="1" applyFill="1" applyBorder="1" applyAlignment="1">
      <alignment horizontal="right"/>
    </xf>
    <xf numFmtId="0" fontId="3" fillId="5" borderId="14" xfId="0" applyFont="1" applyFill="1" applyBorder="1"/>
    <xf numFmtId="0" fontId="4" fillId="5" borderId="14" xfId="0" applyFont="1" applyFill="1" applyBorder="1" applyAlignment="1">
      <alignment vertical="top" wrapText="1"/>
    </xf>
    <xf numFmtId="0" fontId="6" fillId="5" borderId="14" xfId="0" applyFont="1" applyFill="1" applyBorder="1" applyAlignment="1">
      <alignment horizontal="right" vertical="top" wrapText="1"/>
    </xf>
    <xf numFmtId="0" fontId="6" fillId="5" borderId="14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6" xfId="0" applyFont="1" applyBorder="1" applyAlignment="1">
      <alignment horizontal="center" vertical="top" wrapText="1"/>
    </xf>
    <xf numFmtId="2" fontId="6" fillId="0" borderId="16" xfId="0" applyNumberFormat="1" applyFont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ht="17.25" x14ac:dyDescent="0.3">
      <c r="A1" s="1" t="s">
        <v>0</v>
      </c>
      <c r="B1" s="2" t="s">
        <v>37</v>
      </c>
      <c r="C1" s="3"/>
      <c r="D1" s="4"/>
      <c r="E1" s="1" t="s">
        <v>8</v>
      </c>
      <c r="F1" s="5"/>
      <c r="G1" s="1"/>
      <c r="H1" s="1"/>
      <c r="I1" s="1" t="s">
        <v>9</v>
      </c>
      <c r="J1" s="6">
        <v>45800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thickBot="1" x14ac:dyDescent="0.3">
      <c r="A3" s="7" t="s">
        <v>1</v>
      </c>
      <c r="B3" s="7" t="s">
        <v>10</v>
      </c>
      <c r="C3" s="7"/>
      <c r="D3" s="7" t="s">
        <v>11</v>
      </c>
      <c r="E3" s="7" t="s">
        <v>12</v>
      </c>
      <c r="F3" s="7" t="s">
        <v>2</v>
      </c>
      <c r="G3" s="7" t="s">
        <v>3</v>
      </c>
      <c r="H3" s="7" t="s">
        <v>4</v>
      </c>
      <c r="I3" s="7" t="s">
        <v>5</v>
      </c>
      <c r="J3" s="7" t="s">
        <v>6</v>
      </c>
    </row>
    <row r="4" spans="1:10" ht="17.25" x14ac:dyDescent="0.3">
      <c r="A4" s="8" t="s">
        <v>7</v>
      </c>
      <c r="B4" s="9" t="s">
        <v>27</v>
      </c>
      <c r="C4" s="10"/>
      <c r="D4" s="11" t="s">
        <v>28</v>
      </c>
      <c r="E4" s="12" t="s">
        <v>29</v>
      </c>
      <c r="F4" s="13">
        <v>43.1</v>
      </c>
      <c r="G4" s="13">
        <v>47</v>
      </c>
      <c r="H4" s="13">
        <v>0.4</v>
      </c>
      <c r="I4" s="13">
        <v>0.4</v>
      </c>
      <c r="J4" s="13">
        <v>9.8000000000000007</v>
      </c>
    </row>
    <row r="5" spans="1:10" ht="17.25" x14ac:dyDescent="0.3">
      <c r="A5" s="14"/>
      <c r="B5" s="15" t="s">
        <v>22</v>
      </c>
      <c r="C5" s="16"/>
      <c r="D5" s="17" t="s">
        <v>32</v>
      </c>
      <c r="E5" s="18" t="s">
        <v>30</v>
      </c>
      <c r="F5" s="19"/>
      <c r="G5" s="19">
        <v>398.93</v>
      </c>
      <c r="H5" s="19">
        <v>15.55</v>
      </c>
      <c r="I5" s="19">
        <v>18.350000000000001</v>
      </c>
      <c r="J5" s="19">
        <v>36.06</v>
      </c>
    </row>
    <row r="6" spans="1:10" ht="17.25" x14ac:dyDescent="0.3">
      <c r="A6" s="14"/>
      <c r="B6" s="20" t="s">
        <v>31</v>
      </c>
      <c r="C6" s="10"/>
      <c r="D6" s="21" t="s">
        <v>33</v>
      </c>
      <c r="E6" s="22" t="s">
        <v>24</v>
      </c>
      <c r="F6" s="19"/>
      <c r="G6" s="19">
        <v>32</v>
      </c>
      <c r="H6" s="19">
        <v>7.0000000000000007E-2</v>
      </c>
      <c r="I6" s="19">
        <v>0.02</v>
      </c>
      <c r="J6" s="19">
        <v>8</v>
      </c>
    </row>
    <row r="7" spans="1:10" ht="17.25" x14ac:dyDescent="0.3">
      <c r="A7" s="14"/>
      <c r="B7" s="20" t="s">
        <v>14</v>
      </c>
      <c r="C7" s="10"/>
      <c r="D7" s="21" t="s">
        <v>15</v>
      </c>
      <c r="E7" s="22" t="s">
        <v>26</v>
      </c>
      <c r="F7" s="19"/>
      <c r="G7" s="19">
        <v>131</v>
      </c>
      <c r="H7" s="19">
        <v>3.75</v>
      </c>
      <c r="I7" s="19">
        <v>1.45</v>
      </c>
      <c r="J7" s="19">
        <v>25.7</v>
      </c>
    </row>
    <row r="8" spans="1:10" ht="17.25" x14ac:dyDescent="0.3">
      <c r="A8" s="14"/>
      <c r="B8" s="23"/>
      <c r="C8" s="10"/>
      <c r="D8" s="24"/>
      <c r="E8" s="25"/>
      <c r="F8" s="19"/>
      <c r="G8" s="19"/>
      <c r="H8" s="19"/>
      <c r="I8" s="19"/>
      <c r="J8" s="19"/>
    </row>
    <row r="9" spans="1:10" ht="17.25" x14ac:dyDescent="0.3">
      <c r="A9" s="14"/>
      <c r="B9" s="23"/>
      <c r="C9" s="16"/>
      <c r="D9" s="24"/>
      <c r="E9" s="25"/>
      <c r="F9" s="19"/>
      <c r="G9" s="19"/>
      <c r="H9" s="19"/>
      <c r="I9" s="19"/>
      <c r="J9" s="19"/>
    </row>
    <row r="10" spans="1:10" ht="17.25" x14ac:dyDescent="0.3">
      <c r="A10" s="26"/>
      <c r="B10" s="27" t="s">
        <v>16</v>
      </c>
      <c r="C10" s="28"/>
      <c r="D10" s="29"/>
      <c r="E10" s="30">
        <f>E4+E5+E6+E7</f>
        <v>500</v>
      </c>
      <c r="F10" s="31">
        <f>SUM(F4:F9)</f>
        <v>43.1</v>
      </c>
      <c r="G10" s="31">
        <f t="shared" ref="G10:J10" si="0">SUM(G4:G9)</f>
        <v>608.93000000000006</v>
      </c>
      <c r="H10" s="31">
        <f t="shared" si="0"/>
        <v>19.77</v>
      </c>
      <c r="I10" s="31">
        <f t="shared" si="0"/>
        <v>20.22</v>
      </c>
      <c r="J10" s="31">
        <f t="shared" si="0"/>
        <v>79.56</v>
      </c>
    </row>
    <row r="11" spans="1:10" ht="17.25" x14ac:dyDescent="0.3">
      <c r="A11" s="32" t="s">
        <v>18</v>
      </c>
      <c r="B11" s="23" t="s">
        <v>19</v>
      </c>
      <c r="C11" s="10"/>
      <c r="D11" s="21" t="s">
        <v>34</v>
      </c>
      <c r="E11" s="33">
        <v>200</v>
      </c>
      <c r="F11" s="19">
        <v>83.89</v>
      </c>
      <c r="G11" s="19">
        <v>218.6</v>
      </c>
      <c r="H11" s="19">
        <v>4.3499999999999996</v>
      </c>
      <c r="I11" s="19">
        <v>5.22</v>
      </c>
      <c r="J11" s="19">
        <v>26.53</v>
      </c>
    </row>
    <row r="12" spans="1:10" ht="33" x14ac:dyDescent="0.3">
      <c r="A12" s="14"/>
      <c r="B12" s="23" t="s">
        <v>20</v>
      </c>
      <c r="C12" s="16"/>
      <c r="D12" s="21" t="s">
        <v>35</v>
      </c>
      <c r="E12" s="33">
        <v>250</v>
      </c>
      <c r="F12" s="19"/>
      <c r="G12" s="19">
        <v>326.7</v>
      </c>
      <c r="H12" s="19">
        <v>13.62</v>
      </c>
      <c r="I12" s="19">
        <v>17.309999999999999</v>
      </c>
      <c r="J12" s="19">
        <v>39.57</v>
      </c>
    </row>
    <row r="13" spans="1:10" ht="17.25" x14ac:dyDescent="0.3">
      <c r="A13" s="14"/>
      <c r="B13" s="23" t="s">
        <v>13</v>
      </c>
      <c r="C13" s="10"/>
      <c r="D13" s="21" t="s">
        <v>36</v>
      </c>
      <c r="E13" s="33">
        <v>200</v>
      </c>
      <c r="F13" s="19"/>
      <c r="G13" s="19">
        <v>46.6</v>
      </c>
      <c r="H13" s="19">
        <v>0.16</v>
      </c>
      <c r="I13" s="19">
        <v>0.16</v>
      </c>
      <c r="J13" s="19">
        <v>10.91</v>
      </c>
    </row>
    <row r="14" spans="1:10" ht="17.25" x14ac:dyDescent="0.3">
      <c r="A14" s="14"/>
      <c r="B14" s="23" t="s">
        <v>14</v>
      </c>
      <c r="C14" s="16"/>
      <c r="D14" s="21" t="s">
        <v>25</v>
      </c>
      <c r="E14" s="23">
        <v>30</v>
      </c>
      <c r="F14" s="19"/>
      <c r="G14" s="19">
        <v>70.5</v>
      </c>
      <c r="H14" s="19">
        <v>2.2799999999999998</v>
      </c>
      <c r="I14" s="19">
        <v>0.24</v>
      </c>
      <c r="J14" s="19">
        <v>14.76</v>
      </c>
    </row>
    <row r="15" spans="1:10" ht="17.25" x14ac:dyDescent="0.3">
      <c r="A15" s="14"/>
      <c r="B15" s="34" t="s">
        <v>21</v>
      </c>
      <c r="C15" s="10"/>
      <c r="D15" s="35" t="s">
        <v>23</v>
      </c>
      <c r="E15" s="36">
        <v>30</v>
      </c>
      <c r="F15" s="19"/>
      <c r="G15" s="19">
        <v>59.4</v>
      </c>
      <c r="H15" s="19">
        <v>1.98</v>
      </c>
      <c r="I15" s="19">
        <v>0.36</v>
      </c>
      <c r="J15" s="19">
        <v>11.88</v>
      </c>
    </row>
    <row r="16" spans="1:10" ht="17.25" x14ac:dyDescent="0.3">
      <c r="A16" s="14"/>
      <c r="B16" s="34"/>
      <c r="C16" s="16"/>
      <c r="D16" s="37"/>
      <c r="E16" s="36"/>
      <c r="F16" s="19"/>
      <c r="G16" s="19"/>
      <c r="H16" s="19"/>
      <c r="I16" s="19"/>
      <c r="J16" s="19"/>
    </row>
    <row r="17" spans="1:10" ht="17.25" x14ac:dyDescent="0.3">
      <c r="A17" s="14"/>
      <c r="B17" s="23"/>
      <c r="C17" s="10"/>
      <c r="D17" s="24"/>
      <c r="E17" s="25"/>
      <c r="F17" s="19"/>
      <c r="G17" s="25"/>
      <c r="H17" s="25"/>
      <c r="I17" s="25"/>
      <c r="J17" s="25"/>
    </row>
    <row r="18" spans="1:10" ht="15" customHeight="1" x14ac:dyDescent="0.3">
      <c r="A18" s="26"/>
      <c r="B18" s="27" t="s">
        <v>16</v>
      </c>
      <c r="C18" s="38"/>
      <c r="D18" s="29"/>
      <c r="E18" s="39">
        <f t="shared" ref="E18" si="1">SUM(E11:E17)</f>
        <v>710</v>
      </c>
      <c r="F18" s="31">
        <f>SUM(F11:F17)</f>
        <v>83.89</v>
      </c>
      <c r="G18" s="31">
        <f t="shared" ref="G18:J18" si="2">SUM(G11:G17)</f>
        <v>721.8</v>
      </c>
      <c r="H18" s="40">
        <f t="shared" si="2"/>
        <v>22.39</v>
      </c>
      <c r="I18" s="31">
        <f t="shared" si="2"/>
        <v>23.289999999999996</v>
      </c>
      <c r="J18" s="31">
        <f t="shared" si="2"/>
        <v>103.64999999999999</v>
      </c>
    </row>
    <row r="19" spans="1:10" ht="15" customHeight="1" thickBot="1" x14ac:dyDescent="0.3">
      <c r="A19" s="41" t="s">
        <v>17</v>
      </c>
      <c r="B19" s="42"/>
      <c r="C19" s="43"/>
      <c r="D19" s="43"/>
      <c r="E19" s="44">
        <f t="shared" ref="E19:J19" si="3">E10+E18</f>
        <v>1210</v>
      </c>
      <c r="F19" s="44">
        <f t="shared" si="3"/>
        <v>126.99000000000001</v>
      </c>
      <c r="G19" s="44">
        <f t="shared" si="3"/>
        <v>1330.73</v>
      </c>
      <c r="H19" s="44">
        <f t="shared" si="3"/>
        <v>42.16</v>
      </c>
      <c r="I19" s="44">
        <f t="shared" si="3"/>
        <v>43.509999999999991</v>
      </c>
      <c r="J19" s="44">
        <f t="shared" si="3"/>
        <v>183.20999999999998</v>
      </c>
    </row>
  </sheetData>
  <mergeCells count="2">
    <mergeCell ref="B1:D1"/>
    <mergeCell ref="A19:B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2025-05-19T12:28:36Z</dcterms:modified>
</cp:coreProperties>
</file>