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5-3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E15" i="1"/>
  <c r="E20" i="1" l="1"/>
  <c r="E11" i="1"/>
</calcChain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<sst xmlns="http://schemas.openxmlformats.org/spreadsheetml/2006/main" count="53" uniqueCount="48">
  <si>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</si>
  <si>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</si>
  <si>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</si>
  <si>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</si>
  <si>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</si>
  <si>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</si>
  <si>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</si>
  <si>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</si>
  <si>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</si>
  <si>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</si>
  <si>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</si>
  <si>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</si>
  <si>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</si>
  <si>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</si>
  <si>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</si>
  <si>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</si>
  <si>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</si>
  <si>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</si>
  <si>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</si>
  <si>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</si>
  <si>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</si>
  <si>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</si>
  <si>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</si>
  <si>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</si>
  <si>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</si>
  <si>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</si>
  <si>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</si>
  <si>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</si>
  <si>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</si>
  <si>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</si>
  <si>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</si>
  <si>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</si>
  <si>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</si>
  <si>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</si>
  <si>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Чай с сахаром</t>
  </si>
  <si>
    <t>Яблоки</t>
  </si>
  <si>
    <t>сб.рец. Стр.186 таб 9/1012г.</t>
  </si>
  <si>
    <t>Суп-лапша домашняя с картофелем</t>
  </si>
  <si>
    <t>Котлеты "Нежные" из куриных грудок</t>
  </si>
  <si>
    <t>Рис отварной рассыпчатый с маслом сливочным, Кукуруза консервированная (доп.гарнир)</t>
  </si>
  <si>
    <t>Кисель</t>
  </si>
  <si>
    <t>Хлеб пшеничный</t>
  </si>
  <si>
    <t>№113/2017г.</t>
  </si>
  <si>
    <t>№294/2017г.</t>
  </si>
  <si>
    <t>№304/2017г., №12/2017г.</t>
  </si>
  <si>
    <t>табл 6 стр 134 2012 Дели+</t>
  </si>
  <si>
    <t>№358/2017г.</t>
  </si>
  <si>
    <t>Каша пшенная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</si>
</sst>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Q15" sqref="Q14: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47</v>
      </c>
      <c r="E4" s="15">
        <v>153</v>
      </c>
      <c r="F4" s="25">
        <v>77.09</v>
      </c>
      <c r="G4" s="15">
        <v>237.07</v>
      </c>
      <c r="H4" s="15">
        <v>10.47</v>
      </c>
      <c r="I4" s="15">
        <v>14.1</v>
      </c>
      <c r="J4" s="16">
        <v>26.7</v>
      </c>
    </row>
    <row r="5" spans="1:10" x14ac:dyDescent="0.25">
      <c r="A5" s="7"/>
      <c r="B5" s="1" t="s">
        <v>12</v>
      </c>
      <c r="C5" s="2" t="s">
        <v>30</v>
      </c>
      <c r="D5" s="2" t="s">
        <v>34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 t="s">
        <v>32</v>
      </c>
      <c r="D6" s="2" t="s">
        <v>31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27.7</v>
      </c>
    </row>
    <row r="7" spans="1:10" x14ac:dyDescent="0.25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 t="s">
        <v>20</v>
      </c>
      <c r="C8" s="9" t="s">
        <v>36</v>
      </c>
      <c r="D8" s="35" t="s">
        <v>35</v>
      </c>
      <c r="E8" s="19">
        <v>100</v>
      </c>
      <c r="F8" s="27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503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4" t="s">
        <v>37</v>
      </c>
      <c r="E13" s="17">
        <v>200</v>
      </c>
      <c r="F13" s="26">
        <v>37.549999999999997</v>
      </c>
      <c r="G13" s="17">
        <v>17.600000000000001</v>
      </c>
      <c r="H13" s="17">
        <v>4.05</v>
      </c>
      <c r="I13" s="17">
        <v>7.43</v>
      </c>
      <c r="J13" s="18">
        <v>9.3000000000000007</v>
      </c>
    </row>
    <row r="14" spans="1:10" x14ac:dyDescent="0.25">
      <c r="A14" s="7"/>
      <c r="B14" s="1" t="s">
        <v>17</v>
      </c>
      <c r="C14" s="2" t="s">
        <v>43</v>
      </c>
      <c r="D14" s="34" t="s">
        <v>38</v>
      </c>
      <c r="E14" s="17">
        <v>90</v>
      </c>
      <c r="F14" s="26"/>
      <c r="G14" s="17">
        <v>79.8</v>
      </c>
      <c r="H14" s="17">
        <v>7.7</v>
      </c>
      <c r="I14" s="17">
        <v>6.3</v>
      </c>
      <c r="J14" s="18">
        <v>0.39</v>
      </c>
    </row>
    <row r="15" spans="1:10" ht="45" x14ac:dyDescent="0.25">
      <c r="A15" s="7"/>
      <c r="B15" s="1" t="s">
        <v>18</v>
      </c>
      <c r="C15" s="2" t="s">
        <v>44</v>
      </c>
      <c r="D15" s="34" t="s">
        <v>39</v>
      </c>
      <c r="E15" s="17">
        <f>153+30</f>
        <v>183</v>
      </c>
      <c r="F15" s="26"/>
      <c r="G15" s="17">
        <f>229.5+29.79</f>
        <v>259.29000000000002</v>
      </c>
      <c r="H15" s="17">
        <f>3.68+0.86</f>
        <v>4.54</v>
      </c>
      <c r="I15" s="17">
        <f>7.55+1.85</f>
        <v>9.4</v>
      </c>
      <c r="J15" s="18">
        <f>10.73+2.41</f>
        <v>13.14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" t="s">
        <v>45</v>
      </c>
      <c r="D17" s="36" t="s">
        <v>41</v>
      </c>
      <c r="E17" s="21">
        <v>20</v>
      </c>
      <c r="F17" s="28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45</v>
      </c>
      <c r="D18" s="34" t="s">
        <v>29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37" t="s">
        <v>12</v>
      </c>
      <c r="C19" s="29" t="s">
        <v>46</v>
      </c>
      <c r="D19" s="34" t="s">
        <v>40</v>
      </c>
      <c r="E19" s="30">
        <v>200</v>
      </c>
      <c r="F19" s="31"/>
      <c r="G19" s="30">
        <v>123.5</v>
      </c>
      <c r="H19" s="30">
        <v>0.6</v>
      </c>
      <c r="I19" s="30">
        <v>0.1</v>
      </c>
      <c r="J19" s="32">
        <v>30.2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738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2023-05-31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2023-05-30T05:24:53Z</dcterms:modified>
</cp:coreProperties>
</file>