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2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J17"/>
  <c r="I17"/>
  <c r="H17"/>
  <c r="G17"/>
  <c r="E17"/>
  <c r="J14" l="1"/>
  <c r="I14"/>
  <c r="H14"/>
  <c r="G14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<sst xmlns="http://schemas.openxmlformats.org/spreadsheetml/2006/main" count="51" uniqueCount="47">
  <si>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</si>
  <si>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</si>
  <si>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</si>
  <si>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</si>
  <si>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</si>
  <si>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</si>
  <si>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</si>
  <si>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</si>
  <si>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</si>
  <si>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</si>
  <si>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</si>
  <si>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</si>
  <si>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</si>
  <si>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</si>
  <si>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</si>
  <si>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</si>
  <si>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</si>
  <si>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</si>
  <si>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</si>
  <si>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</si>
  <si>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</si>
  <si>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</si>
  <si>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</si>
  <si>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</si>
  <si>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</si>
  <si>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</si>
  <si>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</si>
  <si>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</si>
  <si>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</si>
  <si>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</si>
  <si>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</si>
  <si>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</si>
  <si>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</si>
  <si>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</si>
  <si>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</si>
  <si>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</si>
  <si>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</si>
  <si>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</si>
  <si>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</si>
  <si>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</si>
  <si>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</si>
  <si>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</si>
  <si>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</si>
  <si>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</si>
  <si>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>Плов с куриными грудками, Зеленый горошек к/с (доп.гарнир)</t>
  </si>
  <si>
    <t>Хлеб пшеничный, Блины  с маслом сливочным 45/5</t>
  </si>
  <si>
    <t>табл 6 стр 134,2012 Дели +; 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</si>
</sst>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33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43</v>
      </c>
      <c r="D14" s="2" t="s">
        <v>44</v>
      </c>
      <c r="E14" s="17">
        <v>230</v>
      </c>
      <c r="F14" s="26"/>
      <c r="G14" s="17">
        <f>363.62+12.01</f>
        <v>375.63</v>
      </c>
      <c r="H14" s="17">
        <f>19.58+0.93</f>
        <v>20.509999999999998</v>
      </c>
      <c r="I14" s="17">
        <f>13.54+0.06</f>
        <v>13.6</v>
      </c>
      <c r="J14" s="18">
        <f>41.38+1.95</f>
        <v>43.330000000000005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46</v>
      </c>
      <c r="D17" s="34" t="s">
        <v>45</v>
      </c>
      <c r="E17" s="17">
        <f>30+50</f>
        <v>80</v>
      </c>
      <c r="F17" s="26"/>
      <c r="G17" s="17">
        <f>71+137.5</f>
        <v>208.5</v>
      </c>
      <c r="H17" s="17">
        <f>3.33+2.28</f>
        <v>5.6099999999999994</v>
      </c>
      <c r="I17" s="17">
        <f>6.09+0.24</f>
        <v>6.33</v>
      </c>
      <c r="J17" s="18">
        <f>17.39+14.76</f>
        <v>32.15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2023-02-22T09:34:28Z</dcterms:modified>
</cp:coreProperties>
</file>