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1-18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7"/>
  <c r="I17"/>
  <c r="H17"/>
  <c r="G17"/>
  <c r="E17"/>
  <c r="E20" l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<sst xmlns="http://schemas.openxmlformats.org/spreadsheetml/2006/main" count="51" uniqueCount="45">
  <si>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</si>
  <si>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</si>
  <si>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</si>
  <si>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</si>
  <si>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</si>
  <si>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</si>
  <si>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</si>
  <si>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</si>
  <si>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</si>
  <si>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</si>
  <si>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</si>
  <si>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</si>
  <si>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</si>
  <si>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</si>
  <si>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</si>
  <si>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</si>
  <si>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</si>
  <si>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</si>
  <si>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</si>
  <si>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</si>
  <si>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</si>
  <si>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</si>
  <si>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</si>
  <si>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</si>
  <si>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</si>
  <si>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</si>
  <si>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</si>
  <si>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</si>
  <si>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</si>
  <si>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</si>
  <si>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сб.рец.стр 186, таб9/2012г.</t>
  </si>
  <si>
    <t>Яблоки</t>
  </si>
  <si>
    <t>Запеканка из творога с сгущенным молоком</t>
  </si>
  <si>
    <t>№376/2017г.</t>
  </si>
  <si>
    <t>№223/2017г.</t>
  </si>
  <si>
    <t>Чай с мармеладом</t>
  </si>
  <si>
    <t>табл 6 стр 134, 2012 Дели +</t>
  </si>
  <si>
    <t>Батон нарезной</t>
  </si>
  <si>
    <t>Бутерброд с маслом сливочным 30/10, Хлеб пшеничный</t>
  </si>
  <si>
    <t>ТТК от 29.10.2019г.</t>
  </si>
  <si>
    <t>Суп картофельный с крупой (пшено)</t>
  </si>
  <si>
    <t>№101/2017г.</t>
  </si>
  <si>
    <t>ТТК от 25.12.2019г.</t>
  </si>
  <si>
    <t>Жаркое из птицы (куриных грудок)</t>
  </si>
  <si>
    <t>Компот из замороженых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</si>
</sst>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32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96.07</v>
      </c>
      <c r="H5" s="17">
        <v>0</v>
      </c>
      <c r="I5" s="17">
        <v>0</v>
      </c>
      <c r="J5" s="18">
        <v>25.2</v>
      </c>
    </row>
    <row r="6" spans="1:10">
      <c r="A6" s="7"/>
      <c r="B6" s="1" t="s">
        <v>23</v>
      </c>
      <c r="C6" s="2" t="s">
        <v>36</v>
      </c>
      <c r="D6" s="34" t="s">
        <v>37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9" t="s">
        <v>30</v>
      </c>
      <c r="D8" s="35" t="s">
        <v>31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40</v>
      </c>
      <c r="E13" s="17">
        <v>200</v>
      </c>
      <c r="F13" s="26"/>
      <c r="G13" s="17">
        <v>68.599999999999994</v>
      </c>
      <c r="H13" s="17">
        <v>1.57</v>
      </c>
      <c r="I13" s="17">
        <v>2.17</v>
      </c>
      <c r="J13" s="18">
        <v>9.6999999999999993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200</v>
      </c>
      <c r="F14" s="26"/>
      <c r="G14" s="17">
        <v>396</v>
      </c>
      <c r="H14" s="17">
        <v>14.33</v>
      </c>
      <c r="I14" s="17">
        <v>28.73</v>
      </c>
      <c r="J14" s="18">
        <v>19.77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ht="30">
      <c r="A17" s="7"/>
      <c r="B17" s="1" t="s">
        <v>24</v>
      </c>
      <c r="C17" s="2" t="s">
        <v>36</v>
      </c>
      <c r="D17" s="34" t="s">
        <v>38</v>
      </c>
      <c r="E17" s="17">
        <f>40+20</f>
        <v>60</v>
      </c>
      <c r="F17" s="26"/>
      <c r="G17" s="17">
        <f>144.6+47</f>
        <v>191.6</v>
      </c>
      <c r="H17" s="17">
        <f>2.33+1.32</f>
        <v>3.6500000000000004</v>
      </c>
      <c r="I17" s="17">
        <f>8.12+0.16</f>
        <v>8.2799999999999994</v>
      </c>
      <c r="J17" s="18">
        <f>15.55+9.84</f>
        <v>25.39</v>
      </c>
    </row>
    <row r="18" spans="1:10">
      <c r="A18" s="7"/>
      <c r="B18" s="1" t="s">
        <v>21</v>
      </c>
      <c r="C18" s="2" t="s">
        <v>36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39</v>
      </c>
      <c r="D19" s="34" t="s">
        <v>44</v>
      </c>
      <c r="E19" s="30">
        <v>200</v>
      </c>
      <c r="F19" s="31"/>
      <c r="G19" s="30">
        <v>89</v>
      </c>
      <c r="H19" s="30">
        <v>0.2</v>
      </c>
      <c r="I19" s="30">
        <v>0.1</v>
      </c>
      <c r="J19" s="32">
        <v>19.82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2023-01-18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2023-01-18T05:42:03Z</dcterms:modified>
</cp:coreProperties>
</file>