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4"/>
  <c r="E11" s="1"/>
  <c r="J4"/>
  <c r="I4"/>
  <c r="H4"/>
  <c r="E20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<sst xmlns="http://schemas.openxmlformats.org/spreadsheetml/2006/main" count="41" uniqueCount="36">
  <si>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</si>
  <si>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</si>
  <si>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</si>
  <si>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</si>
  <si>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</si>
  <si>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</si>
  <si>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</si>
  <si>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</si>
  <si>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</si>
  <si>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</si>
  <si>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</si>
  <si>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</si>
  <si>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</si>
  <si>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</si>
  <si>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</si>
  <si>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</si>
  <si>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</si>
  <si>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</si>
  <si>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</si>
  <si>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</si>
  <si>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</si>
  <si>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</si>
  <si>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</si>
  <si>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</si>
  <si>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</si>
  <si>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</si>
  <si>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</si>
  <si>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</si>
  <si>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</si>
  <si>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</si>
  <si>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</si>
  <si>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Хим.состав и калорийность российских продуктов питания табл 6 стр 134 , 2012 Дели +</t>
  </si>
  <si>
    <t>Чай с сахаром, с яблоком</t>
  </si>
  <si>
    <t>Хлеб пшеничный</t>
  </si>
  <si>
    <t>Макаронные изделия отварные с маслом сливочным, Биточки рыбные из минтая в сметанном соусе</t>
  </si>
  <si>
    <t>№203/2017; №234/2017г.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</si>
</sst>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2" t="s">
        <v>35</v>
      </c>
      <c r="D4" s="34" t="s">
        <v>34</v>
      </c>
      <c r="E4" s="17">
        <f>155+100</f>
        <v>255</v>
      </c>
      <c r="F4" s="26"/>
      <c r="G4" s="17">
        <f>189+187.22</f>
        <v>376.22</v>
      </c>
      <c r="H4" s="17">
        <f>12.04+5.68</f>
        <v>17.72</v>
      </c>
      <c r="I4" s="17">
        <f>15.23+2.88</f>
        <v>18.11</v>
      </c>
      <c r="J4" s="18">
        <f>12.03+31.96</f>
        <v>43.99</v>
      </c>
    </row>
    <row r="5" spans="1:10">
      <c r="A5" s="7"/>
      <c r="B5" s="1" t="s">
        <v>12</v>
      </c>
      <c r="C5" s="2" t="s">
        <v>30</v>
      </c>
      <c r="D5" s="2" t="s">
        <v>32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31</v>
      </c>
      <c r="D6" s="34" t="s">
        <v>29</v>
      </c>
      <c r="E6" s="34">
        <v>20</v>
      </c>
      <c r="F6" s="34"/>
      <c r="G6" s="17">
        <v>39.6</v>
      </c>
      <c r="H6" s="17">
        <v>1.32</v>
      </c>
      <c r="I6" s="17">
        <v>0.24</v>
      </c>
      <c r="J6" s="18">
        <v>7.92</v>
      </c>
    </row>
    <row r="7" spans="1:10">
      <c r="A7" s="7"/>
      <c r="B7" s="37" t="s">
        <v>23</v>
      </c>
      <c r="C7" s="2" t="s">
        <v>31</v>
      </c>
      <c r="D7" s="36" t="s">
        <v>33</v>
      </c>
      <c r="E7" s="21">
        <v>30</v>
      </c>
      <c r="F7" s="28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34"/>
      <c r="F18" s="34"/>
      <c r="G18" s="17"/>
      <c r="H18" s="17"/>
      <c r="I18" s="17"/>
      <c r="J18" s="18"/>
    </row>
    <row r="19" spans="1:10">
      <c r="A19" s="7"/>
      <c r="B19" s="37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>
        <f>SUM(E12:E19)</f>
        <v>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2023-01-17T05:21:54Z</dcterms:modified>
</cp:coreProperties>
</file>