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1-0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/>
  <c r="J6"/>
  <c r="I6"/>
  <c r="H6"/>
  <c r="G6"/>
  <c r="E6"/>
  <c r="J4"/>
  <c r="I4"/>
  <c r="H4"/>
  <c r="G4"/>
  <c r="E1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<sst xmlns="http://schemas.openxmlformats.org/spreadsheetml/2006/main" count="35" uniqueCount="33">
  <si>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</si>
  <si>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</si>
  <si>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</si>
  <si>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</si>
  <si>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</si>
  <si>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</si>
  <si>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</si>
  <si>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</si>
  <si>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</si>
  <si>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</si>
  <si>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</si>
  <si>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</si>
  <si>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</si>
  <si>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</si>
  <si>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</si>
  <si>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</si>
  <si>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</si>
  <si>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</si>
  <si>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</si>
  <si>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</si>
  <si>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</si>
  <si>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</si>
  <si>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</si>
  <si>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</si>
  <si>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</si>
  <si>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</si>
  <si>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</si>
  <si>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</si>
  <si>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</si>
  <si>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Чай с сахаром, с яблоком</t>
  </si>
  <si>
    <t>Хлеб дарницкий</t>
  </si>
  <si>
    <t>Сосиски отварные,Макаронные изделия (рожки) отварные с маслом сливочным</t>
  </si>
  <si>
    <t>Хлеб пшеничный, Масло сливочное (порц.)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</si>
</sst>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4" t="s">
        <v>31</v>
      </c>
      <c r="E4" s="17">
        <f>90+153</f>
        <v>243</v>
      </c>
      <c r="F4" s="26"/>
      <c r="G4" s="17">
        <f>258.61+206.96</f>
        <v>465.57000000000005</v>
      </c>
      <c r="H4" s="17">
        <f>11.72+6.83</f>
        <v>18.55</v>
      </c>
      <c r="I4" s="17">
        <f>19.2+2.93</f>
        <v>22.13</v>
      </c>
      <c r="J4" s="18">
        <f>6.03+38.29</f>
        <v>44.32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ht="30">
      <c r="A6" s="7"/>
      <c r="B6" s="1" t="s">
        <v>23</v>
      </c>
      <c r="C6" s="2"/>
      <c r="D6" s="34" t="s">
        <v>32</v>
      </c>
      <c r="E6" s="17">
        <f>30+10</f>
        <v>40</v>
      </c>
      <c r="F6" s="26"/>
      <c r="G6" s="17">
        <f>66+71</f>
        <v>137</v>
      </c>
      <c r="H6" s="17">
        <f>0.08+2.28</f>
        <v>2.36</v>
      </c>
      <c r="I6" s="17">
        <f>7.25+0.24</f>
        <v>7.49</v>
      </c>
      <c r="J6" s="18">
        <f>0.13+14.76</f>
        <v>14.89</v>
      </c>
    </row>
    <row r="7" spans="1:10">
      <c r="A7" s="7"/>
      <c r="B7" s="37" t="s">
        <v>23</v>
      </c>
      <c r="C7" s="2"/>
      <c r="D7" s="34" t="s">
        <v>30</v>
      </c>
      <c r="E7" s="17">
        <v>20</v>
      </c>
      <c r="F7" s="26"/>
      <c r="G7" s="17">
        <v>36.6</v>
      </c>
      <c r="H7" s="17">
        <v>1.32</v>
      </c>
      <c r="I7" s="17">
        <v>0.24</v>
      </c>
      <c r="J7" s="18">
        <v>7.92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503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34"/>
      <c r="F18" s="34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2023-01-09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2023-01-09T06:05:49Z</dcterms:modified>
</cp:coreProperties>
</file>