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0-2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7"/>
  <c r="J17"/>
  <c r="I17"/>
  <c r="H17"/>
  <c r="E17"/>
  <c r="E20" s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<sst xmlns="http://schemas.openxmlformats.org/spreadsheetml/2006/main" count="51" uniqueCount="47">
  <si>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</si>
  <si>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</si>
  <si>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</si>
  <si>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</si>
  <si>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</si>
  <si>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</si>
  <si>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</si>
  <si>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</si>
  <si>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</si>
  <si>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</si>
  <si>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</si>
  <si>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</si>
  <si>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</si>
  <si>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</si>
  <si>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</si>
  <si>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</si>
  <si>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</si>
  <si>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</si>
  <si>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</si>
  <si>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</si>
  <si>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</si>
  <si>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</si>
  <si>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</si>
  <si>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</si>
  <si>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</si>
  <si>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</si>
  <si>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</si>
  <si>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</si>
  <si>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</si>
  <si>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</si>
  <si>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</si>
  <si>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</si>
  <si>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табл 6 стр 134,2012 Дели +</t>
  </si>
  <si>
    <t>№223/2017г.</t>
  </si>
  <si>
    <t>Запеканка из творога с сгущенным молоком</t>
  </si>
  <si>
    <t>стр 134 табл 6 Дели +, 2012г.</t>
  </si>
  <si>
    <t>Яблоки</t>
  </si>
  <si>
    <t>№699/2017г.</t>
  </si>
  <si>
    <t>Напиток из лимона</t>
  </si>
  <si>
    <t>№101/2017г.</t>
  </si>
  <si>
    <t>Суп картофельный с крупой (пшено)</t>
  </si>
  <si>
    <t>ттк от 25.12.2019г.</t>
  </si>
  <si>
    <t>Жаркое из птицы (куриных грудок)</t>
  </si>
  <si>
    <t>табл 6 стр 134,2012 Дели +; №1/2017г.</t>
  </si>
  <si>
    <t>Хлеб пшеничный, Бутерброд с маслом сливочным (30/10)</t>
  </si>
  <si>
    <t>Чай с мармеладом</t>
  </si>
  <si>
    <t xml:space="preserve">сб.рец. стр. 186 табл 9/2012г.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</si>
</sst>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364.9</v>
      </c>
      <c r="H4" s="15">
        <v>14.29</v>
      </c>
      <c r="I4" s="15">
        <v>17.399999999999999</v>
      </c>
      <c r="J4" s="16">
        <v>27.82</v>
      </c>
    </row>
    <row r="5" spans="1:10">
      <c r="A5" s="7"/>
      <c r="B5" s="1" t="s">
        <v>12</v>
      </c>
      <c r="C5" s="2" t="s">
        <v>30</v>
      </c>
      <c r="D5" s="2" t="s">
        <v>45</v>
      </c>
      <c r="E5" s="17">
        <v>200</v>
      </c>
      <c r="F5" s="26"/>
      <c r="G5" s="17">
        <v>96.07</v>
      </c>
      <c r="H5" s="17">
        <v>0</v>
      </c>
      <c r="I5" s="17">
        <v>0</v>
      </c>
      <c r="J5" s="18">
        <v>25.2</v>
      </c>
    </row>
    <row r="6" spans="1:10">
      <c r="A6" s="7"/>
      <c r="B6" s="1" t="s">
        <v>23</v>
      </c>
      <c r="C6" s="2" t="s">
        <v>35</v>
      </c>
      <c r="D6" s="2" t="s">
        <v>31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46</v>
      </c>
      <c r="D8" s="2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68.45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68.599999999999994</v>
      </c>
      <c r="H13" s="17">
        <v>1.57</v>
      </c>
      <c r="I13" s="17">
        <v>2.17</v>
      </c>
      <c r="J13" s="18">
        <v>9.6999999999999993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200</v>
      </c>
      <c r="F14" s="26"/>
      <c r="G14" s="17">
        <v>396</v>
      </c>
      <c r="H14" s="17">
        <v>14.33</v>
      </c>
      <c r="I14" s="17">
        <v>28.73</v>
      </c>
      <c r="J14" s="18">
        <v>19.77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>
      <c r="A17" s="7"/>
      <c r="B17" s="1" t="s">
        <v>24</v>
      </c>
      <c r="C17" s="2" t="s">
        <v>43</v>
      </c>
      <c r="D17" s="34" t="s">
        <v>44</v>
      </c>
      <c r="E17" s="17">
        <f>20+40</f>
        <v>60</v>
      </c>
      <c r="F17" s="28"/>
      <c r="G17" s="17">
        <f>47+144.6</f>
        <v>191.6</v>
      </c>
      <c r="H17" s="17">
        <f>1.32+2.33</f>
        <v>3.6500000000000004</v>
      </c>
      <c r="I17" s="17">
        <f>0.16+8.12</f>
        <v>8.2799999999999994</v>
      </c>
      <c r="J17" s="18">
        <f>15.55+9.84</f>
        <v>25.39</v>
      </c>
    </row>
    <row r="18" spans="1:10">
      <c r="A18" s="7"/>
      <c r="B18" s="1" t="s">
        <v>21</v>
      </c>
      <c r="C18" s="2" t="s">
        <v>32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37</v>
      </c>
      <c r="D19" s="34" t="s">
        <v>38</v>
      </c>
      <c r="E19" s="30">
        <v>200</v>
      </c>
      <c r="F19" s="31"/>
      <c r="G19" s="30">
        <v>33.369999999999997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2022-10-26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2022-10-26T05:55:09Z</dcterms:modified>
</cp:coreProperties>
</file>