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0-18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  <c r="E6"/>
  <c r="E20"/>
  <c r="E1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<sst xmlns="http://schemas.openxmlformats.org/spreadsheetml/2006/main" count="43" uniqueCount="39">
  <si>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</si>
  <si>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</si>
  <si>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</si>
  <si>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</si>
  <si>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</si>
  <si>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</si>
  <si>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</si>
  <si>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</si>
  <si>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</si>
  <si>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</si>
  <si>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</si>
  <si>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</si>
  <si>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</si>
  <si>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</si>
  <si>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</si>
  <si>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</si>
  <si>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</si>
  <si>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</si>
  <si>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</si>
  <si>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</si>
  <si>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</si>
  <si>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</si>
  <si>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</si>
  <si>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</si>
  <si>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</si>
  <si>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</si>
  <si>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</si>
  <si>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</si>
  <si>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</si>
  <si>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</si>
  <si>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Хим.состав и калорийность российских продуктов питания табл 6 стр 134, 2012 Дели +</t>
  </si>
  <si>
    <t>№379/2017г.</t>
  </si>
  <si>
    <t>Котлеты Здоровье</t>
  </si>
  <si>
    <t>ТТК №294 от 25.12.2018</t>
  </si>
  <si>
    <t>Овощное рагу</t>
  </si>
  <si>
    <t>№143/2017г.,366/2016г.</t>
  </si>
  <si>
    <t>табл 6 стр 134,2012 Дели +</t>
  </si>
  <si>
    <t xml:space="preserve">Хлеб пшеничный, сыр (порц). </t>
  </si>
  <si>
    <t>Кофейный напиток 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</si>
</sst>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33</v>
      </c>
      <c r="D4" s="34" t="s">
        <v>32</v>
      </c>
      <c r="E4" s="17">
        <v>90</v>
      </c>
      <c r="F4" s="26"/>
      <c r="G4" s="17">
        <v>170.63</v>
      </c>
      <c r="H4" s="17">
        <v>10.25</v>
      </c>
      <c r="I4" s="17">
        <v>7.24</v>
      </c>
      <c r="J4" s="18">
        <v>5.82</v>
      </c>
    </row>
    <row r="5" spans="1:10">
      <c r="A5" s="7"/>
      <c r="B5" s="1" t="s">
        <v>12</v>
      </c>
      <c r="C5" s="29" t="s">
        <v>31</v>
      </c>
      <c r="D5" s="34" t="s">
        <v>38</v>
      </c>
      <c r="E5" s="30">
        <v>200</v>
      </c>
      <c r="F5" s="31"/>
      <c r="G5" s="30">
        <v>60.1</v>
      </c>
      <c r="H5" s="30">
        <v>3.17</v>
      </c>
      <c r="I5" s="30">
        <v>2.68</v>
      </c>
      <c r="J5" s="32">
        <v>9.98</v>
      </c>
    </row>
    <row r="6" spans="1:10">
      <c r="A6" s="7"/>
      <c r="B6" s="1" t="s">
        <v>23</v>
      </c>
      <c r="C6" s="2" t="s">
        <v>36</v>
      </c>
      <c r="D6" s="34" t="s">
        <v>37</v>
      </c>
      <c r="E6" s="17">
        <f>30+10</f>
        <v>40</v>
      </c>
      <c r="F6" s="26"/>
      <c r="G6" s="17">
        <f>34.33+71</f>
        <v>105.33</v>
      </c>
      <c r="H6" s="17">
        <f>2.63+2.28</f>
        <v>4.91</v>
      </c>
      <c r="I6" s="17">
        <f>2.66+0.24</f>
        <v>2.9000000000000004</v>
      </c>
      <c r="J6" s="18">
        <f>0+14.76</f>
        <v>14.76</v>
      </c>
    </row>
    <row r="7" spans="1:10">
      <c r="A7" s="7"/>
      <c r="B7" s="37" t="s">
        <v>23</v>
      </c>
      <c r="C7" s="2" t="s">
        <v>30</v>
      </c>
      <c r="D7" s="34" t="s">
        <v>29</v>
      </c>
      <c r="E7" s="34">
        <v>20</v>
      </c>
      <c r="F7" s="34"/>
      <c r="G7" s="17">
        <v>36.6</v>
      </c>
      <c r="H7" s="17">
        <v>1.32</v>
      </c>
      <c r="I7" s="17">
        <v>0.24</v>
      </c>
      <c r="J7" s="18">
        <v>7.92</v>
      </c>
    </row>
    <row r="8" spans="1:10" ht="15.75" thickBot="1">
      <c r="A8" s="8"/>
      <c r="B8" s="37" t="s">
        <v>11</v>
      </c>
      <c r="C8" s="2" t="s">
        <v>35</v>
      </c>
      <c r="D8" s="34" t="s">
        <v>34</v>
      </c>
      <c r="E8" s="17">
        <v>150</v>
      </c>
      <c r="F8" s="26"/>
      <c r="G8" s="17">
        <v>115.5</v>
      </c>
      <c r="H8" s="17">
        <v>3.06</v>
      </c>
      <c r="I8" s="17">
        <v>5.52</v>
      </c>
      <c r="J8" s="18">
        <v>19.84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34"/>
      <c r="F18" s="34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>
        <f>SUM(E12:E19)</f>
        <v>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2022-10-18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2022-10-18T06:14:19Z</dcterms:modified>
</cp:coreProperties>
</file>