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5" i="1" l="1"/>
  <c r="C6" i="1"/>
  <c r="F7" i="1"/>
  <c r="G4" i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<sst xmlns="http://schemas.openxmlformats.org/spreadsheetml/2006/main" count="18" uniqueCount="18">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</sst>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9">
          <cell r="B39" t="str">
            <v>Десерт фруктовый Яблоко</v>
          </cell>
          <cell r="C39">
            <v>123</v>
          </cell>
          <cell r="D39">
            <v>0.49</v>
          </cell>
          <cell r="E39">
            <v>0.49</v>
          </cell>
          <cell r="F39">
            <v>11.07</v>
          </cell>
          <cell r="G39">
            <v>50.68</v>
          </cell>
        </row>
        <row r="40">
          <cell r="A40" t="str">
            <v>ТТК - 341к</v>
          </cell>
          <cell r="B40" t="str">
            <v>Творожник "Зебра" со сгущённым молоком</v>
          </cell>
          <cell r="C40" t="str">
            <v>150/30</v>
          </cell>
          <cell r="D40">
            <v>5.93</v>
          </cell>
          <cell r="E40">
            <v>8.0500000000000007</v>
          </cell>
          <cell r="F40">
            <v>38.9</v>
          </cell>
          <cell r="G40">
            <v>251.78</v>
          </cell>
        </row>
        <row r="41">
          <cell r="A41" t="str">
            <v>ТТК-475</v>
          </cell>
          <cell r="B41" t="str">
            <v>Чай полусладкий с пряником</v>
          </cell>
          <cell r="C41" t="str">
            <v>200/28</v>
          </cell>
          <cell r="D41">
            <v>0.2</v>
          </cell>
          <cell r="E41">
            <v>0.05</v>
          </cell>
          <cell r="F41">
            <v>5.0599999999999996</v>
          </cell>
          <cell r="G41">
            <v>21.49</v>
          </cell>
        </row>
        <row r="42">
          <cell r="B42" t="str">
            <v>Хлеб "Рябинушка"</v>
          </cell>
          <cell r="C42">
            <v>30</v>
          </cell>
          <cell r="D42">
            <v>2.2799999999999998</v>
          </cell>
          <cell r="E42">
            <v>0.27</v>
          </cell>
          <cell r="F42">
            <v>14.91</v>
          </cell>
          <cell r="G42">
            <v>71.19</v>
          </cell>
        </row>
        <row r="43">
          <cell r="C43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1" t="s">
        <v>14</v>
      </c>
      <c r="C1" s="31"/>
      <c r="D1" s="31"/>
      <c r="E1" s="2" t="s">
        <v>1</v>
      </c>
      <c r="F1" s="4"/>
      <c r="I1" s="3" t="s">
        <v>2</v>
      </c>
      <c r="J1" s="13">
        <v>44973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27" t="str">
        <f>[1]TDSheet!B39</f>
        <v>Десерт фруктовый Яблоко</v>
      </c>
      <c r="E4" s="24">
        <f>[1]TDSheet!C39</f>
        <v>123</v>
      </c>
      <c r="F4" s="10"/>
      <c r="G4" s="11">
        <f>[1]TDSheet!G39</f>
        <v>50.68</v>
      </c>
      <c r="H4" s="11">
        <f>[1]TDSheet!D39</f>
        <v>0.49</v>
      </c>
      <c r="I4" s="11">
        <f>[1]TDSheet!E39</f>
        <v>0.49</v>
      </c>
      <c r="J4" s="12">
        <f>[1]TDSheet!F39</f>
        <v>11.07</v>
      </c>
    </row>
    <row r="5" spans="1:10" s="2" customFormat="1" ht="22" customHeight="1" x14ac:dyDescent="0.2">
      <c r="A5" s="19"/>
      <c r="B5" s="15" t="s">
        <v>13</v>
      </c>
      <c r="C5" s="16" t="str">
        <f>[1]TDSheet!A40</f>
        <v>ТТК - 341к</v>
      </c>
      <c r="D5" s="28" t="str">
        <f>[1]TDSheet!B40</f>
        <v>Творожник "Зебра" со сгущённым молоком</v>
      </c>
      <c r="E5" s="25" t="str">
        <f>[1]TDSheet!C40</f>
        <v>150/30</v>
      </c>
      <c r="F5" s="22"/>
      <c r="G5" s="20">
        <f>[1]TDSheet!G40</f>
        <v>251.78</v>
      </c>
      <c r="H5" s="20">
        <f>[1]TDSheet!D40</f>
        <v>5.93</v>
      </c>
      <c r="I5" s="23">
        <f>[1]TDSheet!E40</f>
        <v>8.0500000000000007</v>
      </c>
      <c r="J5" s="21">
        <f>[1]TDSheet!F40</f>
        <v>38.9</v>
      </c>
    </row>
    <row r="6" spans="1:10" ht="11.4" customHeight="1" x14ac:dyDescent="0.2">
      <c r="A6" s="26"/>
      <c r="B6" s="18" t="s">
        <v>16</v>
      </c>
      <c r="C6" s="26" t="str">
        <f>[1]TDSheet!A41</f>
        <v>ТТК-475</v>
      </c>
      <c r="D6" s="27" t="str">
        <f>[1]TDSheet!B41</f>
        <v>Чай полусладкий с пряником</v>
      </c>
      <c r="E6" s="29" t="str">
        <f>[1]TDSheet!C41</f>
        <v>200/28</v>
      </c>
      <c r="F6" s="26"/>
      <c r="G6" s="30">
        <f>[1]TDSheet!G41</f>
        <v>21.49</v>
      </c>
      <c r="H6" s="30">
        <f>[1]TDSheet!D41</f>
        <v>0.2</v>
      </c>
      <c r="I6" s="30">
        <f>[1]TDSheet!E41</f>
        <v>0.05</v>
      </c>
      <c r="J6" s="30">
        <f>[1]TDSheet!F41</f>
        <v>5.0599999999999996</v>
      </c>
    </row>
    <row r="7" spans="1:10" ht="11.4" customHeight="1" x14ac:dyDescent="0.2">
      <c r="A7" s="26"/>
      <c r="B7" s="15" t="s">
        <v>17</v>
      </c>
      <c r="C7" s="26"/>
      <c r="D7" s="27" t="str">
        <f>[1]TDSheet!B42</f>
        <v>Хлеб "Рябинушка"</v>
      </c>
      <c r="E7" s="29">
        <f>[1]TDSheet!C42</f>
        <v>30</v>
      </c>
      <c r="F7" s="26">
        <f>[1]TDSheet!$C$43</f>
        <v>64.19</v>
      </c>
      <c r="G7" s="30">
        <f>[1]TDSheet!G42</f>
        <v>71.19</v>
      </c>
      <c r="H7" s="30">
        <f>[1]TDSheet!D42</f>
        <v>2.2799999999999998</v>
      </c>
      <c r="I7" s="30">
        <f>[1]TDSheet!E42</f>
        <v>0.27</v>
      </c>
      <c r="J7" s="30">
        <f>[1]TDSheet!F42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2023-02-16T13:27:05Z</dcterms:modified>
</cp:coreProperties>
</file>