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5" i="1" l="1"/>
  <c r="C6" i="1"/>
  <c r="C7" i="1"/>
  <c r="F8" i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J7" i="1"/>
  <c r="H8" i="1"/>
  <c r="I8" i="1"/>
  <c r="J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<sst xmlns="http://schemas.openxmlformats.org/spreadsheetml/2006/main" count="19" uniqueCount="19">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</sst>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" fontId="0" fillId="0" borderId="8" xfId="0" applyNumberFormat="1" applyBorder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06.02.2023-11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53">
          <cell r="B53" t="str">
            <v>Десерт фруктовый Апельсин</v>
          </cell>
          <cell r="C53">
            <v>110</v>
          </cell>
          <cell r="D53">
            <v>0.99</v>
          </cell>
          <cell r="E53">
            <v>0</v>
          </cell>
          <cell r="F53">
            <v>9.24</v>
          </cell>
          <cell r="G53">
            <v>40.92</v>
          </cell>
        </row>
        <row r="54">
          <cell r="A54" t="str">
            <v>ТТК-652к</v>
          </cell>
          <cell r="B54" t="str">
            <v>Фрикадельки "Особые" с соусом томатным</v>
          </cell>
          <cell r="C54" t="str">
            <v>50/50</v>
          </cell>
          <cell r="D54">
            <v>5.35</v>
          </cell>
          <cell r="E54">
            <v>14.3</v>
          </cell>
          <cell r="F54">
            <v>8.75</v>
          </cell>
          <cell r="G54">
            <v>185.09</v>
          </cell>
        </row>
        <row r="55">
          <cell r="A55" t="str">
            <v>520/04</v>
          </cell>
          <cell r="B55" t="str">
            <v>Пюре картофельное</v>
          </cell>
          <cell r="C55">
            <v>150</v>
          </cell>
          <cell r="D55">
            <v>3.31</v>
          </cell>
          <cell r="E55">
            <v>4.91</v>
          </cell>
          <cell r="F55">
            <v>22.12</v>
          </cell>
          <cell r="G55">
            <v>145.93</v>
          </cell>
        </row>
        <row r="56">
          <cell r="A56" t="str">
            <v>ттк№-267н</v>
          </cell>
          <cell r="B56" t="str">
            <v>Компот "Плодово-ягодный" из вишни</v>
          </cell>
          <cell r="C56">
            <v>200</v>
          </cell>
          <cell r="D56">
            <v>0.24</v>
          </cell>
          <cell r="F56">
            <v>18.149999999999999</v>
          </cell>
          <cell r="G56">
            <v>73.56</v>
          </cell>
        </row>
        <row r="57">
          <cell r="B57" t="str">
            <v>Хлеб "Рябинушка"</v>
          </cell>
          <cell r="C57">
            <v>30</v>
          </cell>
          <cell r="D57">
            <v>2.2799999999999998</v>
          </cell>
          <cell r="E57">
            <v>0.27</v>
          </cell>
          <cell r="F57">
            <v>14.91</v>
          </cell>
          <cell r="G57">
            <v>71.19</v>
          </cell>
        </row>
        <row r="58">
          <cell r="C58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:D17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2" t="s">
        <v>14</v>
      </c>
      <c r="C1" s="32"/>
      <c r="D1" s="32"/>
      <c r="E1" s="2" t="s">
        <v>1</v>
      </c>
      <c r="F1" s="4"/>
      <c r="I1" s="3" t="s">
        <v>2</v>
      </c>
      <c r="J1" s="13">
        <v>44968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/>
      <c r="D4" s="29" t="str">
        <f>[1]TDSheet!B53</f>
        <v>Десерт фруктовый Апельсин</v>
      </c>
      <c r="E4" s="25">
        <f>[1]TDSheet!C53</f>
        <v>110</v>
      </c>
      <c r="F4" s="10"/>
      <c r="G4" s="11">
        <f>[1]TDSheet!G53</f>
        <v>40.92</v>
      </c>
      <c r="H4" s="11">
        <f>[1]TDSheet!D53</f>
        <v>0.99</v>
      </c>
      <c r="I4" s="11">
        <f>[1]TDSheet!E53</f>
        <v>0</v>
      </c>
      <c r="J4" s="12">
        <f>[1]TDSheet!F53</f>
        <v>9.24</v>
      </c>
    </row>
    <row r="5" spans="1:10" s="2" customFormat="1" ht="22" customHeight="1" x14ac:dyDescent="0.2">
      <c r="A5" s="19"/>
      <c r="B5" s="15" t="s">
        <v>13</v>
      </c>
      <c r="C5" s="16" t="str">
        <f>[1]TDSheet!A54</f>
        <v>ТТК-652к</v>
      </c>
      <c r="D5" s="30" t="str">
        <f>[1]TDSheet!B54</f>
        <v>Фрикадельки "Особые" с соусом томатным</v>
      </c>
      <c r="E5" s="26" t="str">
        <f>[1]TDSheet!C54</f>
        <v>50/50</v>
      </c>
      <c r="F5" s="22"/>
      <c r="G5" s="20">
        <f>[1]TDSheet!G54</f>
        <v>185.09</v>
      </c>
      <c r="H5" s="20">
        <f>[1]TDSheet!D54</f>
        <v>5.35</v>
      </c>
      <c r="I5" s="23">
        <f>[1]TDSheet!E54</f>
        <v>14.3</v>
      </c>
      <c r="J5" s="21">
        <f>[1]TDSheet!F54</f>
        <v>8.75</v>
      </c>
    </row>
    <row r="6" spans="1:10" s="2" customFormat="1" ht="11" customHeight="1" x14ac:dyDescent="0.2">
      <c r="A6" s="15"/>
      <c r="B6" s="2" t="s">
        <v>18</v>
      </c>
      <c r="C6" s="16" t="str">
        <f>[1]TDSheet!A55</f>
        <v>520/04</v>
      </c>
      <c r="D6" s="29" t="str">
        <f>[1]TDSheet!B55</f>
        <v>Пюре картофельное</v>
      </c>
      <c r="E6" s="27">
        <f>[1]TDSheet!C55</f>
        <v>150</v>
      </c>
      <c r="F6" s="24"/>
      <c r="G6" s="24">
        <f>[1]TDSheet!G55</f>
        <v>145.93</v>
      </c>
      <c r="H6" s="24">
        <f>[1]TDSheet!D55</f>
        <v>3.31</v>
      </c>
      <c r="I6" s="24">
        <f>[1]TDSheet!E55</f>
        <v>4.91</v>
      </c>
      <c r="J6" s="24">
        <f>[1]TDSheet!F55</f>
        <v>22.12</v>
      </c>
    </row>
    <row r="7" spans="1:10" ht="11.4" customHeight="1" x14ac:dyDescent="0.2">
      <c r="A7" s="28"/>
      <c r="B7" s="18" t="s">
        <v>16</v>
      </c>
      <c r="C7" s="28" t="str">
        <f>[1]TDSheet!A56</f>
        <v>ттк№-267н</v>
      </c>
      <c r="D7" s="29" t="str">
        <f>[1]TDSheet!B56</f>
        <v>Компот "Плодово-ягодный" из вишни</v>
      </c>
      <c r="E7" s="31">
        <f>[1]TDSheet!C56</f>
        <v>200</v>
      </c>
      <c r="F7" s="28"/>
      <c r="G7" s="34">
        <f>[1]TDSheet!G56</f>
        <v>73.56</v>
      </c>
      <c r="H7" s="34">
        <f>[1]TDSheet!D56</f>
        <v>0.24</v>
      </c>
      <c r="I7" s="34"/>
      <c r="J7" s="34">
        <f>[1]TDSheet!F56</f>
        <v>18.149999999999999</v>
      </c>
    </row>
    <row r="8" spans="1:10" ht="11.4" customHeight="1" x14ac:dyDescent="0.2">
      <c r="A8" s="28"/>
      <c r="B8" s="15" t="s">
        <v>17</v>
      </c>
      <c r="C8" s="28"/>
      <c r="D8" s="33" t="str">
        <f>[1]TDSheet!B57</f>
        <v>Хлеб "Рябинушка"</v>
      </c>
      <c r="E8" s="31">
        <f>[1]TDSheet!C57</f>
        <v>30</v>
      </c>
      <c r="F8" s="28">
        <f>[1]TDSheet!$C$58</f>
        <v>64.19</v>
      </c>
      <c r="G8" s="34">
        <f>[1]TDSheet!G57</f>
        <v>71.19</v>
      </c>
      <c r="H8" s="34">
        <f>[1]TDSheet!D57</f>
        <v>2.2799999999999998</v>
      </c>
      <c r="I8" s="34">
        <f>[1]TDSheet!E57</f>
        <v>0.27</v>
      </c>
      <c r="J8" s="34">
        <f>[1]TDSheet!F57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2023-02-11T09:10:42Z</dcterms:modified>
</cp:coreProperties>
</file>